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2\01.経済研究課\01_自主研究\02_指数\01_建築費指数\010_月次作業\03_HP公表　入稿データ\2022年06月更新（2022年05月分）\"/>
    </mc:Choice>
  </mc:AlternateContent>
  <xr:revisionPtr revIDLastSave="0" documentId="13_ncr:1_{45E4CCAF-E09F-4F35-98D2-FD6F47F402BD}" xr6:coauthVersionLast="47" xr6:coauthVersionMax="47" xr10:uidLastSave="{00000000-0000-0000-0000-000000000000}"/>
  <bookViews>
    <workbookView xWindow="11850" yWindow="940" windowWidth="17320" windowHeight="19440" xr2:uid="{10AC2FFF-BA40-438B-8E92-1F561476F75D}"/>
  </bookViews>
  <sheets>
    <sheet name="index" sheetId="1" r:id="rId1"/>
    <sheet name="都市間格差指数" sheetId="2" r:id="rId2"/>
  </sheets>
  <definedNames>
    <definedName name="_xlnm.Print_Titles" localSheetId="1">都市間格差指数!$1:$5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9" i="2" l="1"/>
  <c r="C381" i="2"/>
  <c r="C373" i="2"/>
  <c r="C364" i="2"/>
  <c r="C354" i="2"/>
  <c r="C346" i="2"/>
  <c r="C338" i="2"/>
  <c r="C329" i="2"/>
  <c r="C319" i="2"/>
  <c r="C311" i="2"/>
  <c r="C303" i="2"/>
  <c r="C294" i="2"/>
  <c r="C284" i="2"/>
  <c r="C276" i="2"/>
  <c r="C268" i="2"/>
  <c r="C259" i="2"/>
  <c r="C249" i="2"/>
  <c r="C241" i="2"/>
  <c r="C233" i="2"/>
  <c r="C224" i="2"/>
  <c r="C214" i="2"/>
  <c r="C206" i="2"/>
  <c r="C198" i="2"/>
  <c r="C189" i="2"/>
  <c r="C179" i="2"/>
  <c r="C171" i="2"/>
  <c r="C163" i="2"/>
  <c r="C154" i="2"/>
  <c r="C144" i="2"/>
  <c r="C136" i="2"/>
  <c r="C128" i="2"/>
  <c r="C119" i="2"/>
  <c r="C109" i="2"/>
  <c r="C101" i="2"/>
  <c r="C93" i="2"/>
  <c r="C84" i="2"/>
  <c r="C74" i="2"/>
  <c r="C66" i="2"/>
  <c r="C58" i="2"/>
  <c r="C49" i="2"/>
  <c r="C39" i="2"/>
  <c r="C31" i="2"/>
  <c r="C23" i="2"/>
  <c r="C14" i="2"/>
  <c r="C353" i="2" l="1"/>
  <c r="C258" i="2"/>
  <c r="C232" i="2"/>
  <c r="C143" i="2"/>
  <c r="C22" i="2"/>
  <c r="C293" i="2"/>
  <c r="C205" i="2"/>
  <c r="C388" i="2"/>
  <c r="C337" i="2"/>
  <c r="C275" i="2"/>
  <c r="C248" i="2"/>
  <c r="C127" i="2"/>
  <c r="C38" i="2"/>
  <c r="C345" i="2"/>
  <c r="C283" i="2"/>
  <c r="C223" i="2"/>
  <c r="C135" i="2"/>
  <c r="C13" i="2"/>
  <c r="C318" i="2"/>
  <c r="C197" i="2"/>
  <c r="C380" i="2"/>
  <c r="C162" i="2"/>
  <c r="C302" i="2"/>
  <c r="C188" i="2"/>
  <c r="C118" i="2"/>
  <c r="C65" i="2"/>
  <c r="C30" i="2"/>
  <c r="C328" i="2"/>
  <c r="C170" i="2"/>
  <c r="C100" i="2"/>
  <c r="C83" i="2"/>
  <c r="C48" i="2"/>
  <c r="C267" i="2"/>
  <c r="C153" i="2"/>
  <c r="C372" i="2"/>
  <c r="C178" i="2"/>
  <c r="C108" i="2"/>
  <c r="C73" i="2"/>
  <c r="C57" i="2"/>
  <c r="C363" i="2"/>
  <c r="C92" i="2"/>
  <c r="C310" i="2"/>
  <c r="C240" i="2"/>
  <c r="C213" i="2"/>
  <c r="C379" i="2" l="1"/>
  <c r="C317" i="2"/>
  <c r="C196" i="2"/>
  <c r="C169" i="2"/>
  <c r="C107" i="2"/>
  <c r="C47" i="2"/>
  <c r="C352" i="2"/>
  <c r="C257" i="2"/>
  <c r="C231" i="2"/>
  <c r="C387" i="2"/>
  <c r="C362" i="2"/>
  <c r="C301" i="2"/>
  <c r="C212" i="2"/>
  <c r="C152" i="2"/>
  <c r="C91" i="2"/>
  <c r="C64" i="2"/>
  <c r="C371" i="2"/>
  <c r="C309" i="2"/>
  <c r="C187" i="2"/>
  <c r="C161" i="2"/>
  <c r="C99" i="2"/>
  <c r="C72" i="2"/>
  <c r="C344" i="2"/>
  <c r="C282" i="2"/>
  <c r="C222" i="2"/>
  <c r="C327" i="2"/>
  <c r="C274" i="2"/>
  <c r="C12" i="2"/>
  <c r="C204" i="2"/>
  <c r="C134" i="2"/>
  <c r="C117" i="2"/>
  <c r="C29" i="2"/>
  <c r="C82" i="2"/>
  <c r="C292" i="2"/>
  <c r="C266" i="2"/>
  <c r="C247" i="2"/>
  <c r="C21" i="2"/>
  <c r="C336" i="2"/>
  <c r="C177" i="2"/>
  <c r="C142" i="2"/>
  <c r="C126" i="2"/>
  <c r="C56" i="2"/>
  <c r="C37" i="2"/>
  <c r="C239" i="2"/>
  <c r="C343" i="2" l="1"/>
  <c r="C281" i="2"/>
  <c r="C221" i="2"/>
  <c r="C133" i="2"/>
  <c r="C11" i="2"/>
  <c r="C378" i="2"/>
  <c r="C316" i="2"/>
  <c r="C195" i="2"/>
  <c r="C386" i="2"/>
  <c r="C326" i="2"/>
  <c r="C265" i="2"/>
  <c r="C238" i="2"/>
  <c r="C116" i="2"/>
  <c r="C28" i="2"/>
  <c r="C335" i="2"/>
  <c r="C273" i="2"/>
  <c r="C246" i="2"/>
  <c r="C125" i="2"/>
  <c r="C36" i="2"/>
  <c r="C370" i="2"/>
  <c r="C308" i="2"/>
  <c r="C186" i="2"/>
  <c r="C351" i="2"/>
  <c r="C46" i="2"/>
  <c r="C151" i="2"/>
  <c r="C300" i="2"/>
  <c r="C63" i="2"/>
  <c r="C230" i="2"/>
  <c r="C203" i="2"/>
  <c r="C168" i="2"/>
  <c r="C98" i="2"/>
  <c r="C81" i="2"/>
  <c r="C211" i="2"/>
  <c r="C291" i="2"/>
  <c r="C106" i="2"/>
  <c r="C71" i="2"/>
  <c r="C20" i="2"/>
  <c r="C361" i="2"/>
  <c r="C256" i="2"/>
  <c r="C176" i="2"/>
  <c r="C141" i="2"/>
  <c r="C90" i="2"/>
  <c r="C55" i="2"/>
  <c r="C160" i="2"/>
  <c r="C369" i="2" l="1"/>
  <c r="C307" i="2"/>
  <c r="C185" i="2"/>
  <c r="C159" i="2"/>
  <c r="C97" i="2"/>
  <c r="C70" i="2"/>
  <c r="C342" i="2"/>
  <c r="C280" i="2"/>
  <c r="C220" i="2"/>
  <c r="C385" i="2"/>
  <c r="C290" i="2"/>
  <c r="C202" i="2"/>
  <c r="C175" i="2"/>
  <c r="C80" i="2"/>
  <c r="C54" i="2"/>
  <c r="C360" i="2"/>
  <c r="C299" i="2"/>
  <c r="C210" i="2"/>
  <c r="C150" i="2"/>
  <c r="C89" i="2"/>
  <c r="C62" i="2"/>
  <c r="C334" i="2"/>
  <c r="C272" i="2"/>
  <c r="C245" i="2"/>
  <c r="C377" i="2"/>
  <c r="C237" i="2"/>
  <c r="C115" i="2"/>
  <c r="C350" i="2"/>
  <c r="C325" i="2"/>
  <c r="C10" i="2"/>
  <c r="C132" i="2"/>
  <c r="C27" i="2"/>
  <c r="C315" i="2"/>
  <c r="C229" i="2"/>
  <c r="C167" i="2"/>
  <c r="C45" i="2"/>
  <c r="C264" i="2"/>
  <c r="C194" i="2"/>
  <c r="C124" i="2"/>
  <c r="C105" i="2"/>
  <c r="C35" i="2"/>
  <c r="C19" i="2"/>
  <c r="C255" i="2"/>
  <c r="C140" i="2"/>
  <c r="C333" i="2" l="1"/>
  <c r="C271" i="2"/>
  <c r="C244" i="2"/>
  <c r="C123" i="2"/>
  <c r="C34" i="2"/>
  <c r="C368" i="2"/>
  <c r="C306" i="2"/>
  <c r="C349" i="2"/>
  <c r="C228" i="2"/>
  <c r="C139" i="2"/>
  <c r="C18" i="2"/>
  <c r="C384" i="2"/>
  <c r="C263" i="2"/>
  <c r="C236" i="2"/>
  <c r="C26" i="2"/>
  <c r="C298" i="2"/>
  <c r="C209" i="2"/>
  <c r="C158" i="2"/>
  <c r="C341" i="2"/>
  <c r="C376" i="2"/>
  <c r="C61" i="2"/>
  <c r="C201" i="2"/>
  <c r="C131" i="2"/>
  <c r="C96" i="2"/>
  <c r="C314" i="2"/>
  <c r="C166" i="2"/>
  <c r="C279" i="2"/>
  <c r="C193" i="2"/>
  <c r="C69" i="2"/>
  <c r="C174" i="2"/>
  <c r="C53" i="2"/>
  <c r="C104" i="2"/>
  <c r="C88" i="2"/>
</calcChain>
</file>

<file path=xl/sharedStrings.xml><?xml version="1.0" encoding="utf-8"?>
<sst xmlns="http://schemas.openxmlformats.org/spreadsheetml/2006/main" count="453" uniqueCount="78">
  <si>
    <t>●都市間格差指数　Regional difference index</t>
    <rPh sb="3" eb="4">
      <t>カン</t>
    </rPh>
    <rPh sb="4" eb="6">
      <t>カクサ</t>
    </rPh>
    <phoneticPr fontId="5"/>
  </si>
  <si>
    <t>《地域指数》</t>
    <rPh sb="1" eb="3">
      <t>チイキ</t>
    </rPh>
    <rPh sb="3" eb="5">
      <t>シスウ</t>
    </rPh>
    <phoneticPr fontId="5"/>
  </si>
  <si>
    <t xml:space="preserve">No. </t>
    <phoneticPr fontId="5"/>
  </si>
  <si>
    <t>使　　　　　　　　　途</t>
    <rPh sb="0" eb="1">
      <t>ツカ</t>
    </rPh>
    <rPh sb="10" eb="11">
      <t>ト</t>
    </rPh>
    <phoneticPr fontId="5"/>
  </si>
  <si>
    <t>構 造</t>
    <phoneticPr fontId="5"/>
  </si>
  <si>
    <t>基準時</t>
    <phoneticPr fontId="5"/>
  </si>
  <si>
    <t>Purpose</t>
    <phoneticPr fontId="5"/>
  </si>
  <si>
    <t>Structural
frame</t>
    <phoneticPr fontId="5"/>
  </si>
  <si>
    <t>Base period</t>
    <phoneticPr fontId="5"/>
  </si>
  <si>
    <t>集合住宅</t>
    <rPh sb="0" eb="2">
      <t>シュウゴウ</t>
    </rPh>
    <rPh sb="2" eb="4">
      <t>ジュウタク</t>
    </rPh>
    <phoneticPr fontId="5"/>
  </si>
  <si>
    <t>Condominium　</t>
  </si>
  <si>
    <t>ＳＲＣ</t>
    <phoneticPr fontId="5"/>
  </si>
  <si>
    <t>2011年</t>
    <rPh sb="4" eb="5">
      <t>ネン</t>
    </rPh>
    <phoneticPr fontId="8"/>
  </si>
  <si>
    <t>Condominium</t>
  </si>
  <si>
    <t>ＲＣ</t>
    <phoneticPr fontId="5"/>
  </si>
  <si>
    <t>事務所</t>
    <rPh sb="0" eb="3">
      <t>ジムショ</t>
    </rPh>
    <phoneticPr fontId="5"/>
  </si>
  <si>
    <t>Office</t>
  </si>
  <si>
    <t>Ｓ</t>
    <phoneticPr fontId="5"/>
  </si>
  <si>
    <t>学校</t>
    <rPh sb="0" eb="2">
      <t>ガッコウ</t>
    </rPh>
    <phoneticPr fontId="5"/>
  </si>
  <si>
    <t>Ｓchool</t>
  </si>
  <si>
    <t>工場</t>
    <rPh sb="0" eb="2">
      <t>コウジョウ</t>
    </rPh>
    <phoneticPr fontId="5"/>
  </si>
  <si>
    <t>Factory</t>
  </si>
  <si>
    <t>住宅</t>
    <rPh sb="0" eb="2">
      <t>ジュウタク</t>
    </rPh>
    <phoneticPr fontId="5"/>
  </si>
  <si>
    <t>Ｈouse</t>
    <phoneticPr fontId="4"/>
  </si>
  <si>
    <t>Ｗ</t>
    <phoneticPr fontId="5"/>
  </si>
  <si>
    <t>構造物平均</t>
  </si>
  <si>
    <t>Average SRC</t>
    <phoneticPr fontId="5"/>
  </si>
  <si>
    <t>Average RC</t>
    <phoneticPr fontId="5"/>
  </si>
  <si>
    <t>Average S</t>
    <phoneticPr fontId="5"/>
  </si>
  <si>
    <t>東　京＝１００</t>
  </si>
  <si>
    <t>Tokyo＝１００</t>
  </si>
  <si>
    <t>建物種類 Building type</t>
    <phoneticPr fontId="2"/>
  </si>
  <si>
    <t>都市　　　　City</t>
    <rPh sb="0" eb="2">
      <t>トシ</t>
    </rPh>
    <phoneticPr fontId="2"/>
  </si>
  <si>
    <t>東京</t>
  </si>
  <si>
    <t>大阪</t>
  </si>
  <si>
    <t>名古屋</t>
  </si>
  <si>
    <t>福岡</t>
  </si>
  <si>
    <t>広島</t>
  </si>
  <si>
    <t>高松</t>
  </si>
  <si>
    <t>金沢</t>
  </si>
  <si>
    <t>新潟</t>
  </si>
  <si>
    <t>仙台</t>
  </si>
  <si>
    <t>札幌</t>
  </si>
  <si>
    <r>
      <t xml:space="preserve">指数種類
</t>
    </r>
    <r>
      <rPr>
        <sz val="11"/>
        <color theme="1"/>
        <rFont val="ＭＳ Ｐゴシック"/>
        <family val="3"/>
        <charset val="128"/>
      </rPr>
      <t>Kind of Index</t>
    </r>
    <phoneticPr fontId="2"/>
  </si>
  <si>
    <t>年　　　　Year</t>
    <rPh sb="0" eb="1">
      <t>ネン</t>
    </rPh>
    <phoneticPr fontId="2"/>
  </si>
  <si>
    <t>Tokyo</t>
  </si>
  <si>
    <t>Osaka</t>
  </si>
  <si>
    <t>Nagoya</t>
  </si>
  <si>
    <t>Fukuoka</t>
  </si>
  <si>
    <t>Hiroshima</t>
  </si>
  <si>
    <t>Takamatsu</t>
  </si>
  <si>
    <t>Kanazawa</t>
  </si>
  <si>
    <t>Niigata</t>
  </si>
  <si>
    <t>Sendai</t>
  </si>
  <si>
    <t>Sapporo</t>
  </si>
  <si>
    <t>工事原価</t>
  </si>
  <si>
    <t xml:space="preserve">Construction </t>
  </si>
  <si>
    <t>純工事費</t>
  </si>
  <si>
    <t xml:space="preserve">Net work </t>
  </si>
  <si>
    <t>cost</t>
  </si>
  <si>
    <t>建　　　築</t>
    <phoneticPr fontId="2"/>
  </si>
  <si>
    <t>Building</t>
  </si>
  <si>
    <t>construction</t>
  </si>
  <si>
    <t>設　　　備</t>
    <phoneticPr fontId="2"/>
  </si>
  <si>
    <t>Installation</t>
  </si>
  <si>
    <t>構造別平均　　SRC</t>
    <phoneticPr fontId="2"/>
  </si>
  <si>
    <t>構造別平均　　RC</t>
    <phoneticPr fontId="2"/>
  </si>
  <si>
    <t>構造別平均　　S</t>
    <phoneticPr fontId="2"/>
  </si>
  <si>
    <t>集合住宅　　Condominium　　SRC</t>
    <phoneticPr fontId="2"/>
  </si>
  <si>
    <t>集合住宅　　Condominium　　RC</t>
    <phoneticPr fontId="2"/>
  </si>
  <si>
    <t>都市間格差指数　（年平均）　　　Ｒｅｇｉｏｎａｌ　ｄｉｆｆｅｒｅｎｃｅ　ｉｎｄｅｘ</t>
    <rPh sb="0" eb="3">
      <t>トシカン</t>
    </rPh>
    <rPh sb="3" eb="5">
      <t>カクサ</t>
    </rPh>
    <rPh sb="5" eb="7">
      <t>シスウ</t>
    </rPh>
    <rPh sb="9" eb="12">
      <t>ネンヘイキン</t>
    </rPh>
    <phoneticPr fontId="2"/>
  </si>
  <si>
    <t>事務所　　Office　　SRC</t>
    <phoneticPr fontId="2"/>
  </si>
  <si>
    <t>事務所　　Office　　RC</t>
    <phoneticPr fontId="2"/>
  </si>
  <si>
    <t>事務所　　Office　　S</t>
    <phoneticPr fontId="2"/>
  </si>
  <si>
    <t>学校　　School　　RC</t>
    <phoneticPr fontId="2"/>
  </si>
  <si>
    <t>工場　　Factory　　S</t>
    <phoneticPr fontId="2"/>
  </si>
  <si>
    <t>住宅　　House　　W</t>
    <phoneticPr fontId="2"/>
  </si>
  <si>
    <r>
      <rPr>
        <u/>
        <sz val="9"/>
        <color rgb="FF0000FF"/>
        <rFont val="ＭＳ Ｐゴシック"/>
        <family val="3"/>
        <charset val="128"/>
      </rPr>
      <t>使途名</t>
    </r>
    <r>
      <rPr>
        <sz val="9"/>
        <rFont val="ＭＳ Ｐゴシック"/>
        <family val="3"/>
        <charset val="128"/>
      </rPr>
      <t>をクリックすると該当シートへジャンプします</t>
    </r>
    <rPh sb="0" eb="2">
      <t>シト</t>
    </rPh>
    <rPh sb="2" eb="3">
      <t>メイ</t>
    </rPh>
    <rPh sb="11" eb="13">
      <t>ガイトウ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</si>
</sst>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_ * #,##0.0_ ;_ * \-#,##0.0_ ;_ * &quot;-&quot;_ ;_ @_ "/>
    <numFmt numFmtId="178" formatCode="0.0_);[Red]\(0.0\)"/>
    <numFmt numFmtId="179" formatCode="#&quot;年&quot;"/>
  </numFmts>
  <fonts count="13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</cellStyleXfs>
  <cellXfs count="77">
    <xf numFmtId="0" fontId="0" fillId="0" borderId="0" xfId="0">
      <alignment vertical="center"/>
    </xf>
    <xf numFmtId="0" fontId="3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0" xfId="3" applyFont="1" applyAlignment="1">
      <alignment horizontal="left" vertical="center"/>
    </xf>
    <xf numFmtId="0" fontId="2" fillId="0" borderId="0" xfId="3">
      <alignment vertical="center"/>
    </xf>
    <xf numFmtId="0" fontId="7" fillId="0" borderId="0" xfId="3" applyFont="1" applyAlignment="1">
      <alignment horizontal="left"/>
    </xf>
    <xf numFmtId="0" fontId="2" fillId="0" borderId="14" xfId="2" applyBorder="1" applyAlignment="1">
      <alignment horizontal="center" vertical="center" wrapText="1"/>
    </xf>
    <xf numFmtId="0" fontId="2" fillId="0" borderId="15" xfId="2" applyBorder="1" applyAlignment="1">
      <alignment horizontal="center" vertical="center"/>
    </xf>
    <xf numFmtId="176" fontId="2" fillId="0" borderId="6" xfId="2" applyNumberFormat="1" applyBorder="1" applyAlignment="1">
      <alignment horizontal="center" vertical="center"/>
    </xf>
    <xf numFmtId="0" fontId="1" fillId="0" borderId="16" xfId="1" applyFill="1" applyBorder="1" applyAlignment="1" applyProtection="1">
      <alignment vertical="center"/>
    </xf>
    <xf numFmtId="0" fontId="2" fillId="0" borderId="8" xfId="2" applyBorder="1" applyAlignment="1">
      <alignment vertical="center"/>
    </xf>
    <xf numFmtId="0" fontId="2" fillId="0" borderId="9" xfId="2" applyBorder="1" applyAlignment="1">
      <alignment horizontal="center" vertical="center"/>
    </xf>
    <xf numFmtId="0" fontId="2" fillId="0" borderId="10" xfId="2" applyBorder="1" applyAlignment="1">
      <alignment horizontal="center" vertical="center"/>
    </xf>
    <xf numFmtId="0" fontId="1" fillId="0" borderId="7" xfId="1" applyFill="1" applyBorder="1" applyAlignment="1" applyProtection="1">
      <alignment vertical="center"/>
    </xf>
    <xf numFmtId="0" fontId="1" fillId="0" borderId="7" xfId="1" applyBorder="1" applyAlignment="1" applyProtection="1">
      <alignment vertical="center"/>
    </xf>
    <xf numFmtId="176" fontId="2" fillId="0" borderId="17" xfId="2" applyNumberFormat="1" applyBorder="1" applyAlignment="1">
      <alignment horizontal="center" vertical="center"/>
    </xf>
    <xf numFmtId="0" fontId="1" fillId="0" borderId="18" xfId="1" applyBorder="1" applyAlignment="1" applyProtection="1">
      <alignment vertical="center"/>
    </xf>
    <xf numFmtId="0" fontId="2" fillId="0" borderId="19" xfId="2" applyBorder="1" applyAlignment="1">
      <alignment vertical="center"/>
    </xf>
    <xf numFmtId="0" fontId="2" fillId="0" borderId="20" xfId="2" applyBorder="1" applyAlignment="1">
      <alignment horizontal="center" vertical="center"/>
    </xf>
    <xf numFmtId="0" fontId="2" fillId="0" borderId="21" xfId="2" applyBorder="1" applyAlignment="1">
      <alignment horizontal="center" vertical="center"/>
    </xf>
    <xf numFmtId="3" fontId="2" fillId="0" borderId="0" xfId="2" applyNumberFormat="1" applyAlignment="1">
      <alignment vertical="center"/>
    </xf>
    <xf numFmtId="56" fontId="2" fillId="0" borderId="0" xfId="2" applyNumberFormat="1" applyAlignment="1">
      <alignment vertical="center"/>
    </xf>
    <xf numFmtId="0" fontId="2" fillId="0" borderId="0" xfId="4"/>
    <xf numFmtId="177" fontId="2" fillId="0" borderId="0" xfId="4" applyNumberFormat="1"/>
    <xf numFmtId="0" fontId="9" fillId="0" borderId="0" xfId="4" applyFont="1" applyAlignment="1">
      <alignment horizontal="right"/>
    </xf>
    <xf numFmtId="0" fontId="2" fillId="0" borderId="0" xfId="4" applyAlignment="1">
      <alignment horizontal="right"/>
    </xf>
    <xf numFmtId="0" fontId="8" fillId="0" borderId="0" xfId="4" applyFont="1"/>
    <xf numFmtId="177" fontId="8" fillId="0" borderId="0" xfId="4" applyNumberFormat="1" applyFont="1"/>
    <xf numFmtId="0" fontId="10" fillId="0" borderId="0" xfId="4" applyFont="1" applyAlignment="1">
      <alignment horizontal="right"/>
    </xf>
    <xf numFmtId="0" fontId="2" fillId="0" borderId="24" xfId="4" applyBorder="1"/>
    <xf numFmtId="177" fontId="2" fillId="0" borderId="25" xfId="4" applyNumberFormat="1" applyBorder="1"/>
    <xf numFmtId="0" fontId="2" fillId="0" borderId="25" xfId="4" applyBorder="1"/>
    <xf numFmtId="0" fontId="2" fillId="0" borderId="7" xfId="4" applyBorder="1"/>
    <xf numFmtId="0" fontId="2" fillId="0" borderId="0" xfId="4" applyAlignment="1">
      <alignment horizontal="center"/>
    </xf>
    <xf numFmtId="177" fontId="2" fillId="0" borderId="9" xfId="4" applyNumberFormat="1" applyBorder="1" applyAlignment="1">
      <alignment horizontal="center" wrapText="1"/>
    </xf>
    <xf numFmtId="0" fontId="2" fillId="0" borderId="7" xfId="4" applyBorder="1" applyAlignment="1">
      <alignment horizontal="center" wrapText="1"/>
    </xf>
    <xf numFmtId="0" fontId="2" fillId="0" borderId="9" xfId="4" applyBorder="1" applyAlignment="1">
      <alignment horizontal="center" wrapText="1"/>
    </xf>
    <xf numFmtId="178" fontId="2" fillId="0" borderId="0" xfId="4" applyNumberFormat="1"/>
    <xf numFmtId="177" fontId="2" fillId="0" borderId="13" xfId="4" applyNumberFormat="1" applyBorder="1" applyAlignment="1">
      <alignment horizontal="center" vertical="top" wrapText="1"/>
    </xf>
    <xf numFmtId="0" fontId="2" fillId="0" borderId="12" xfId="4" applyBorder="1" applyAlignment="1">
      <alignment horizontal="center" vertical="top" wrapText="1"/>
    </xf>
    <xf numFmtId="0" fontId="2" fillId="0" borderId="14" xfId="4" applyBorder="1" applyAlignment="1">
      <alignment horizontal="center" vertical="top" wrapText="1"/>
    </xf>
    <xf numFmtId="0" fontId="2" fillId="0" borderId="16" xfId="4" applyBorder="1"/>
    <xf numFmtId="0" fontId="2" fillId="0" borderId="27" xfId="4" applyBorder="1"/>
    <xf numFmtId="0" fontId="2" fillId="0" borderId="28" xfId="4" applyBorder="1" applyAlignment="1">
      <alignment horizontal="right" wrapText="1"/>
    </xf>
    <xf numFmtId="177" fontId="2" fillId="0" borderId="16" xfId="4" applyNumberFormat="1" applyBorder="1"/>
    <xf numFmtId="178" fontId="2" fillId="0" borderId="27" xfId="4" applyNumberFormat="1" applyBorder="1"/>
    <xf numFmtId="178" fontId="2" fillId="0" borderId="29" xfId="4" applyNumberFormat="1" applyBorder="1"/>
    <xf numFmtId="179" fontId="2" fillId="0" borderId="9" xfId="4" applyNumberFormat="1" applyBorder="1" applyAlignment="1">
      <alignment horizontal="right" wrapText="1"/>
    </xf>
    <xf numFmtId="177" fontId="2" fillId="0" borderId="7" xfId="4" applyNumberFormat="1" applyBorder="1"/>
    <xf numFmtId="177" fontId="2" fillId="0" borderId="8" xfId="4" applyNumberFormat="1" applyBorder="1"/>
    <xf numFmtId="0" fontId="2" fillId="0" borderId="12" xfId="4" applyBorder="1"/>
    <xf numFmtId="0" fontId="2" fillId="0" borderId="26" xfId="4" applyBorder="1"/>
    <xf numFmtId="0" fontId="2" fillId="0" borderId="14" xfId="4" applyBorder="1" applyAlignment="1">
      <alignment horizontal="right" wrapText="1"/>
    </xf>
    <xf numFmtId="177" fontId="2" fillId="0" borderId="12" xfId="4" applyNumberFormat="1" applyBorder="1"/>
    <xf numFmtId="178" fontId="2" fillId="0" borderId="26" xfId="4" applyNumberFormat="1" applyBorder="1"/>
    <xf numFmtId="178" fontId="2" fillId="0" borderId="13" xfId="4" applyNumberFormat="1" applyBorder="1"/>
    <xf numFmtId="0" fontId="2" fillId="0" borderId="8" xfId="4" applyBorder="1" applyAlignment="1">
      <alignment horizontal="left" vertical="center" wrapText="1"/>
    </xf>
    <xf numFmtId="0" fontId="2" fillId="0" borderId="8" xfId="4" applyBorder="1" applyAlignment="1">
      <alignment horizontal="center" vertical="top" wrapText="1"/>
    </xf>
    <xf numFmtId="0" fontId="2" fillId="0" borderId="23" xfId="4" applyBorder="1" applyAlignment="1">
      <alignment vertical="center"/>
    </xf>
    <xf numFmtId="0" fontId="10" fillId="0" borderId="0" xfId="4" applyFont="1" applyAlignment="1">
      <alignment horizontal="right" vertical="center"/>
    </xf>
    <xf numFmtId="0" fontId="2" fillId="0" borderId="22" xfId="4" applyBorder="1" applyAlignment="1">
      <alignment horizontal="center" vertical="center"/>
    </xf>
    <xf numFmtId="0" fontId="10" fillId="0" borderId="0" xfId="3" applyFont="1" applyAlignment="1">
      <alignment horizontal="right" vertical="top"/>
    </xf>
    <xf numFmtId="0" fontId="2" fillId="0" borderId="1" xfId="2" applyBorder="1" applyAlignment="1">
      <alignment horizontal="center" vertical="center"/>
    </xf>
    <xf numFmtId="0" fontId="2" fillId="0" borderId="6" xfId="2" applyBorder="1" applyAlignment="1">
      <alignment horizontal="center" vertical="center"/>
    </xf>
    <xf numFmtId="0" fontId="2" fillId="0" borderId="11" xfId="2" applyBorder="1" applyAlignment="1">
      <alignment horizontal="center" vertical="center"/>
    </xf>
    <xf numFmtId="0" fontId="2" fillId="0" borderId="2" xfId="2" applyBorder="1" applyAlignment="1">
      <alignment horizontal="center" vertical="center" wrapText="1"/>
    </xf>
    <xf numFmtId="0" fontId="2" fillId="0" borderId="3" xfId="2" applyBorder="1" applyAlignment="1">
      <alignment horizontal="center" vertical="center" wrapText="1"/>
    </xf>
    <xf numFmtId="0" fontId="2" fillId="0" borderId="7" xfId="2" applyBorder="1" applyAlignment="1">
      <alignment horizontal="center" vertical="center" wrapText="1"/>
    </xf>
    <xf numFmtId="0" fontId="2" fillId="0" borderId="8" xfId="2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0" fontId="2" fillId="0" borderId="9" xfId="2" applyBorder="1" applyAlignment="1">
      <alignment horizontal="center" vertical="center" wrapText="1"/>
    </xf>
    <xf numFmtId="0" fontId="2" fillId="0" borderId="5" xfId="2" applyBorder="1" applyAlignment="1">
      <alignment horizontal="center" vertical="center" wrapText="1"/>
    </xf>
    <xf numFmtId="0" fontId="2" fillId="0" borderId="10" xfId="2" applyBorder="1" applyAlignment="1">
      <alignment horizontal="center" vertical="center" wrapText="1"/>
    </xf>
    <xf numFmtId="0" fontId="2" fillId="0" borderId="12" xfId="2" applyBorder="1" applyAlignment="1">
      <alignment horizontal="center" vertical="top"/>
    </xf>
    <xf numFmtId="0" fontId="2" fillId="0" borderId="13" xfId="2" applyBorder="1" applyAlignment="1">
      <alignment horizontal="center" vertical="top"/>
    </xf>
    <xf numFmtId="0" fontId="2" fillId="0" borderId="12" xfId="4" applyBorder="1" applyAlignment="1">
      <alignment horizontal="left" vertical="center" wrapText="1"/>
    </xf>
    <xf numFmtId="0" fontId="2" fillId="0" borderId="26" xfId="4" applyBorder="1" applyAlignment="1">
      <alignment horizontal="left" vertical="center" wrapText="1"/>
    </xf>
  </cellXfs>
  <cellStyles count="5">
    <cellStyle name="ハイパーリンク" xfId="1" builtinId="8"/>
    <cellStyle name="標準" xfId="0" builtinId="0"/>
    <cellStyle name="標準 2" xfId="3" xr:uid="{DD791E17-4783-41C3-9FA4-15C781AB189B}"/>
    <cellStyle name="標準_004" xfId="2" xr:uid="{D0EA4494-1167-4114-A130-02C880230646}"/>
    <cellStyle name="標準_RS0B030" xfId="4" xr:uid="{0B518BA4-FA5E-4E2B-8314-9EA8CED951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18</xdr:row>
      <xdr:rowOff>158750</xdr:rowOff>
    </xdr:from>
    <xdr:to>
      <xdr:col>5</xdr:col>
      <xdr:colOff>31750</xdr:colOff>
      <xdr:row>24</xdr:row>
      <xdr:rowOff>116764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CE8630DB-1180-48CD-B3D4-6178E869FD2D}"/>
            </a:ext>
          </a:extLst>
        </xdr:cNvPr>
        <xdr:cNvGrpSpPr/>
      </xdr:nvGrpSpPr>
      <xdr:grpSpPr>
        <a:xfrm>
          <a:off x="50800" y="3416300"/>
          <a:ext cx="4718050" cy="986714"/>
          <a:chOff x="419100" y="4914900"/>
          <a:chExt cx="4718050" cy="986714"/>
        </a:xfrm>
      </xdr:grpSpPr>
      <xdr:sp macro="" textlink="">
        <xdr:nvSpPr>
          <xdr:cNvPr id="3" name="四角形: 角を丸くする 2">
            <a:extLst>
              <a:ext uri="{FF2B5EF4-FFF2-40B4-BE49-F238E27FC236}">
                <a16:creationId xmlns:a16="http://schemas.microsoft.com/office/drawing/2014/main" id="{66A51FC3-4F9F-4DB9-9118-59FB2F97D990}"/>
              </a:ext>
            </a:extLst>
          </xdr:cNvPr>
          <xdr:cNvSpPr/>
        </xdr:nvSpPr>
        <xdr:spPr>
          <a:xfrm>
            <a:off x="419100" y="4914900"/>
            <a:ext cx="4679950" cy="984250"/>
          </a:xfrm>
          <a:prstGeom prst="roundRect">
            <a:avLst>
              <a:gd name="adj" fmla="val 10215"/>
            </a:avLst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DDAC4C45-A0F3-4BE0-B270-B13952B98B81}"/>
              </a:ext>
            </a:extLst>
          </xdr:cNvPr>
          <xdr:cNvSpPr/>
        </xdr:nvSpPr>
        <xdr:spPr>
          <a:xfrm>
            <a:off x="438150" y="5041899"/>
            <a:ext cx="4699000" cy="8597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000">
                <a:solidFill>
                  <a:sysClr val="windowText" lastClr="000000"/>
                </a:solidFill>
              </a:rPr>
              <a:t>《</a:t>
            </a:r>
            <a:r>
              <a:rPr kumimoji="1" lang="ja-JP" altLang="en-US" sz="1000">
                <a:solidFill>
                  <a:sysClr val="windowText" lastClr="000000"/>
                </a:solidFill>
              </a:rPr>
              <a:t>ご利用にあたって</a:t>
            </a:r>
            <a:r>
              <a:rPr kumimoji="1" lang="en-US" altLang="ja-JP" sz="1000">
                <a:solidFill>
                  <a:sysClr val="windowText" lastClr="000000"/>
                </a:solidFill>
              </a:rPr>
              <a:t>》</a:t>
            </a: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建築費指数は建設物価調査会が著作権を保有しています。</a:t>
            </a:r>
            <a:endParaRPr kumimoji="1" lang="en-US" altLang="ja-JP" sz="1000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000">
                <a:solidFill>
                  <a:sysClr val="windowText" lastClr="000000"/>
                </a:solidFill>
              </a:rPr>
              <a:t>　二次利用される際は、出典を明記くださいますよう、お願いいたします。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B41CF-6D7A-419C-A049-91E125944407}">
  <sheetPr>
    <tabColor theme="5" tint="0.39997558519241921"/>
  </sheetPr>
  <dimension ref="A2:E123"/>
  <sheetViews>
    <sheetView showGridLines="0" tabSelected="1" zoomScaleNormal="100" workbookViewId="0">
      <selection activeCell="E2" sqref="E2"/>
    </sheetView>
  </sheetViews>
  <sheetFormatPr defaultColWidth="8.08203125" defaultRowHeight="13.5" customHeight="1" x14ac:dyDescent="0.55000000000000004"/>
  <cols>
    <col min="1" max="1" width="5.1640625" style="2" bestFit="1" customWidth="1"/>
    <col min="2" max="2" width="19.6640625" style="2" customWidth="1"/>
    <col min="3" max="3" width="17.1640625" style="2" customWidth="1"/>
    <col min="4" max="5" width="10.08203125" style="2" customWidth="1"/>
    <col min="6" max="6" width="2" style="2" customWidth="1"/>
    <col min="7" max="8" width="10.08203125" style="2" customWidth="1"/>
    <col min="9" max="256" width="8.08203125" style="2"/>
    <col min="257" max="257" width="5.1640625" style="2" bestFit="1" customWidth="1"/>
    <col min="258" max="258" width="19.6640625" style="2" customWidth="1"/>
    <col min="259" max="259" width="17.1640625" style="2" customWidth="1"/>
    <col min="260" max="264" width="10.08203125" style="2" customWidth="1"/>
    <col min="265" max="512" width="8.08203125" style="2"/>
    <col min="513" max="513" width="5.1640625" style="2" bestFit="1" customWidth="1"/>
    <col min="514" max="514" width="19.6640625" style="2" customWidth="1"/>
    <col min="515" max="515" width="17.1640625" style="2" customWidth="1"/>
    <col min="516" max="520" width="10.08203125" style="2" customWidth="1"/>
    <col min="521" max="768" width="8.08203125" style="2"/>
    <col min="769" max="769" width="5.1640625" style="2" bestFit="1" customWidth="1"/>
    <col min="770" max="770" width="19.6640625" style="2" customWidth="1"/>
    <col min="771" max="771" width="17.1640625" style="2" customWidth="1"/>
    <col min="772" max="776" width="10.08203125" style="2" customWidth="1"/>
    <col min="777" max="1024" width="8.08203125" style="2"/>
    <col min="1025" max="1025" width="5.1640625" style="2" bestFit="1" customWidth="1"/>
    <col min="1026" max="1026" width="19.6640625" style="2" customWidth="1"/>
    <col min="1027" max="1027" width="17.1640625" style="2" customWidth="1"/>
    <col min="1028" max="1032" width="10.08203125" style="2" customWidth="1"/>
    <col min="1033" max="1280" width="8.08203125" style="2"/>
    <col min="1281" max="1281" width="5.1640625" style="2" bestFit="1" customWidth="1"/>
    <col min="1282" max="1282" width="19.6640625" style="2" customWidth="1"/>
    <col min="1283" max="1283" width="17.1640625" style="2" customWidth="1"/>
    <col min="1284" max="1288" width="10.08203125" style="2" customWidth="1"/>
    <col min="1289" max="1536" width="8.08203125" style="2"/>
    <col min="1537" max="1537" width="5.1640625" style="2" bestFit="1" customWidth="1"/>
    <col min="1538" max="1538" width="19.6640625" style="2" customWidth="1"/>
    <col min="1539" max="1539" width="17.1640625" style="2" customWidth="1"/>
    <col min="1540" max="1544" width="10.08203125" style="2" customWidth="1"/>
    <col min="1545" max="1792" width="8.08203125" style="2"/>
    <col min="1793" max="1793" width="5.1640625" style="2" bestFit="1" customWidth="1"/>
    <col min="1794" max="1794" width="19.6640625" style="2" customWidth="1"/>
    <col min="1795" max="1795" width="17.1640625" style="2" customWidth="1"/>
    <col min="1796" max="1800" width="10.08203125" style="2" customWidth="1"/>
    <col min="1801" max="2048" width="8.08203125" style="2"/>
    <col min="2049" max="2049" width="5.1640625" style="2" bestFit="1" customWidth="1"/>
    <col min="2050" max="2050" width="19.6640625" style="2" customWidth="1"/>
    <col min="2051" max="2051" width="17.1640625" style="2" customWidth="1"/>
    <col min="2052" max="2056" width="10.08203125" style="2" customWidth="1"/>
    <col min="2057" max="2304" width="8.08203125" style="2"/>
    <col min="2305" max="2305" width="5.1640625" style="2" bestFit="1" customWidth="1"/>
    <col min="2306" max="2306" width="19.6640625" style="2" customWidth="1"/>
    <col min="2307" max="2307" width="17.1640625" style="2" customWidth="1"/>
    <col min="2308" max="2312" width="10.08203125" style="2" customWidth="1"/>
    <col min="2313" max="2560" width="8.08203125" style="2"/>
    <col min="2561" max="2561" width="5.1640625" style="2" bestFit="1" customWidth="1"/>
    <col min="2562" max="2562" width="19.6640625" style="2" customWidth="1"/>
    <col min="2563" max="2563" width="17.1640625" style="2" customWidth="1"/>
    <col min="2564" max="2568" width="10.08203125" style="2" customWidth="1"/>
    <col min="2569" max="2816" width="8.08203125" style="2"/>
    <col min="2817" max="2817" width="5.1640625" style="2" bestFit="1" customWidth="1"/>
    <col min="2818" max="2818" width="19.6640625" style="2" customWidth="1"/>
    <col min="2819" max="2819" width="17.1640625" style="2" customWidth="1"/>
    <col min="2820" max="2824" width="10.08203125" style="2" customWidth="1"/>
    <col min="2825" max="3072" width="8.08203125" style="2"/>
    <col min="3073" max="3073" width="5.1640625" style="2" bestFit="1" customWidth="1"/>
    <col min="3074" max="3074" width="19.6640625" style="2" customWidth="1"/>
    <col min="3075" max="3075" width="17.1640625" style="2" customWidth="1"/>
    <col min="3076" max="3080" width="10.08203125" style="2" customWidth="1"/>
    <col min="3081" max="3328" width="8.08203125" style="2"/>
    <col min="3329" max="3329" width="5.1640625" style="2" bestFit="1" customWidth="1"/>
    <col min="3330" max="3330" width="19.6640625" style="2" customWidth="1"/>
    <col min="3331" max="3331" width="17.1640625" style="2" customWidth="1"/>
    <col min="3332" max="3336" width="10.08203125" style="2" customWidth="1"/>
    <col min="3337" max="3584" width="8.08203125" style="2"/>
    <col min="3585" max="3585" width="5.1640625" style="2" bestFit="1" customWidth="1"/>
    <col min="3586" max="3586" width="19.6640625" style="2" customWidth="1"/>
    <col min="3587" max="3587" width="17.1640625" style="2" customWidth="1"/>
    <col min="3588" max="3592" width="10.08203125" style="2" customWidth="1"/>
    <col min="3593" max="3840" width="8.08203125" style="2"/>
    <col min="3841" max="3841" width="5.1640625" style="2" bestFit="1" customWidth="1"/>
    <col min="3842" max="3842" width="19.6640625" style="2" customWidth="1"/>
    <col min="3843" max="3843" width="17.1640625" style="2" customWidth="1"/>
    <col min="3844" max="3848" width="10.08203125" style="2" customWidth="1"/>
    <col min="3849" max="4096" width="8.08203125" style="2"/>
    <col min="4097" max="4097" width="5.1640625" style="2" bestFit="1" customWidth="1"/>
    <col min="4098" max="4098" width="19.6640625" style="2" customWidth="1"/>
    <col min="4099" max="4099" width="17.1640625" style="2" customWidth="1"/>
    <col min="4100" max="4104" width="10.08203125" style="2" customWidth="1"/>
    <col min="4105" max="4352" width="8.08203125" style="2"/>
    <col min="4353" max="4353" width="5.1640625" style="2" bestFit="1" customWidth="1"/>
    <col min="4354" max="4354" width="19.6640625" style="2" customWidth="1"/>
    <col min="4355" max="4355" width="17.1640625" style="2" customWidth="1"/>
    <col min="4356" max="4360" width="10.08203125" style="2" customWidth="1"/>
    <col min="4361" max="4608" width="8.08203125" style="2"/>
    <col min="4609" max="4609" width="5.1640625" style="2" bestFit="1" customWidth="1"/>
    <col min="4610" max="4610" width="19.6640625" style="2" customWidth="1"/>
    <col min="4611" max="4611" width="17.1640625" style="2" customWidth="1"/>
    <col min="4612" max="4616" width="10.08203125" style="2" customWidth="1"/>
    <col min="4617" max="4864" width="8.08203125" style="2"/>
    <col min="4865" max="4865" width="5.1640625" style="2" bestFit="1" customWidth="1"/>
    <col min="4866" max="4866" width="19.6640625" style="2" customWidth="1"/>
    <col min="4867" max="4867" width="17.1640625" style="2" customWidth="1"/>
    <col min="4868" max="4872" width="10.08203125" style="2" customWidth="1"/>
    <col min="4873" max="5120" width="8.08203125" style="2"/>
    <col min="5121" max="5121" width="5.1640625" style="2" bestFit="1" customWidth="1"/>
    <col min="5122" max="5122" width="19.6640625" style="2" customWidth="1"/>
    <col min="5123" max="5123" width="17.1640625" style="2" customWidth="1"/>
    <col min="5124" max="5128" width="10.08203125" style="2" customWidth="1"/>
    <col min="5129" max="5376" width="8.08203125" style="2"/>
    <col min="5377" max="5377" width="5.1640625" style="2" bestFit="1" customWidth="1"/>
    <col min="5378" max="5378" width="19.6640625" style="2" customWidth="1"/>
    <col min="5379" max="5379" width="17.1640625" style="2" customWidth="1"/>
    <col min="5380" max="5384" width="10.08203125" style="2" customWidth="1"/>
    <col min="5385" max="5632" width="8.08203125" style="2"/>
    <col min="5633" max="5633" width="5.1640625" style="2" bestFit="1" customWidth="1"/>
    <col min="5634" max="5634" width="19.6640625" style="2" customWidth="1"/>
    <col min="5635" max="5635" width="17.1640625" style="2" customWidth="1"/>
    <col min="5636" max="5640" width="10.08203125" style="2" customWidth="1"/>
    <col min="5641" max="5888" width="8.08203125" style="2"/>
    <col min="5889" max="5889" width="5.1640625" style="2" bestFit="1" customWidth="1"/>
    <col min="5890" max="5890" width="19.6640625" style="2" customWidth="1"/>
    <col min="5891" max="5891" width="17.1640625" style="2" customWidth="1"/>
    <col min="5892" max="5896" width="10.08203125" style="2" customWidth="1"/>
    <col min="5897" max="6144" width="8.08203125" style="2"/>
    <col min="6145" max="6145" width="5.1640625" style="2" bestFit="1" customWidth="1"/>
    <col min="6146" max="6146" width="19.6640625" style="2" customWidth="1"/>
    <col min="6147" max="6147" width="17.1640625" style="2" customWidth="1"/>
    <col min="6148" max="6152" width="10.08203125" style="2" customWidth="1"/>
    <col min="6153" max="6400" width="8.08203125" style="2"/>
    <col min="6401" max="6401" width="5.1640625" style="2" bestFit="1" customWidth="1"/>
    <col min="6402" max="6402" width="19.6640625" style="2" customWidth="1"/>
    <col min="6403" max="6403" width="17.1640625" style="2" customWidth="1"/>
    <col min="6404" max="6408" width="10.08203125" style="2" customWidth="1"/>
    <col min="6409" max="6656" width="8.08203125" style="2"/>
    <col min="6657" max="6657" width="5.1640625" style="2" bestFit="1" customWidth="1"/>
    <col min="6658" max="6658" width="19.6640625" style="2" customWidth="1"/>
    <col min="6659" max="6659" width="17.1640625" style="2" customWidth="1"/>
    <col min="6660" max="6664" width="10.08203125" style="2" customWidth="1"/>
    <col min="6665" max="6912" width="8.08203125" style="2"/>
    <col min="6913" max="6913" width="5.1640625" style="2" bestFit="1" customWidth="1"/>
    <col min="6914" max="6914" width="19.6640625" style="2" customWidth="1"/>
    <col min="6915" max="6915" width="17.1640625" style="2" customWidth="1"/>
    <col min="6916" max="6920" width="10.08203125" style="2" customWidth="1"/>
    <col min="6921" max="7168" width="8.08203125" style="2"/>
    <col min="7169" max="7169" width="5.1640625" style="2" bestFit="1" customWidth="1"/>
    <col min="7170" max="7170" width="19.6640625" style="2" customWidth="1"/>
    <col min="7171" max="7171" width="17.1640625" style="2" customWidth="1"/>
    <col min="7172" max="7176" width="10.08203125" style="2" customWidth="1"/>
    <col min="7177" max="7424" width="8.08203125" style="2"/>
    <col min="7425" max="7425" width="5.1640625" style="2" bestFit="1" customWidth="1"/>
    <col min="7426" max="7426" width="19.6640625" style="2" customWidth="1"/>
    <col min="7427" max="7427" width="17.1640625" style="2" customWidth="1"/>
    <col min="7428" max="7432" width="10.08203125" style="2" customWidth="1"/>
    <col min="7433" max="7680" width="8.08203125" style="2"/>
    <col min="7681" max="7681" width="5.1640625" style="2" bestFit="1" customWidth="1"/>
    <col min="7682" max="7682" width="19.6640625" style="2" customWidth="1"/>
    <col min="7683" max="7683" width="17.1640625" style="2" customWidth="1"/>
    <col min="7684" max="7688" width="10.08203125" style="2" customWidth="1"/>
    <col min="7689" max="7936" width="8.08203125" style="2"/>
    <col min="7937" max="7937" width="5.1640625" style="2" bestFit="1" customWidth="1"/>
    <col min="7938" max="7938" width="19.6640625" style="2" customWidth="1"/>
    <col min="7939" max="7939" width="17.1640625" style="2" customWidth="1"/>
    <col min="7940" max="7944" width="10.08203125" style="2" customWidth="1"/>
    <col min="7945" max="8192" width="8.08203125" style="2"/>
    <col min="8193" max="8193" width="5.1640625" style="2" bestFit="1" customWidth="1"/>
    <col min="8194" max="8194" width="19.6640625" style="2" customWidth="1"/>
    <col min="8195" max="8195" width="17.1640625" style="2" customWidth="1"/>
    <col min="8196" max="8200" width="10.08203125" style="2" customWidth="1"/>
    <col min="8201" max="8448" width="8.08203125" style="2"/>
    <col min="8449" max="8449" width="5.1640625" style="2" bestFit="1" customWidth="1"/>
    <col min="8450" max="8450" width="19.6640625" style="2" customWidth="1"/>
    <col min="8451" max="8451" width="17.1640625" style="2" customWidth="1"/>
    <col min="8452" max="8456" width="10.08203125" style="2" customWidth="1"/>
    <col min="8457" max="8704" width="8.08203125" style="2"/>
    <col min="8705" max="8705" width="5.1640625" style="2" bestFit="1" customWidth="1"/>
    <col min="8706" max="8706" width="19.6640625" style="2" customWidth="1"/>
    <col min="8707" max="8707" width="17.1640625" style="2" customWidth="1"/>
    <col min="8708" max="8712" width="10.08203125" style="2" customWidth="1"/>
    <col min="8713" max="8960" width="8.08203125" style="2"/>
    <col min="8961" max="8961" width="5.1640625" style="2" bestFit="1" customWidth="1"/>
    <col min="8962" max="8962" width="19.6640625" style="2" customWidth="1"/>
    <col min="8963" max="8963" width="17.1640625" style="2" customWidth="1"/>
    <col min="8964" max="8968" width="10.08203125" style="2" customWidth="1"/>
    <col min="8969" max="9216" width="8.08203125" style="2"/>
    <col min="9217" max="9217" width="5.1640625" style="2" bestFit="1" customWidth="1"/>
    <col min="9218" max="9218" width="19.6640625" style="2" customWidth="1"/>
    <col min="9219" max="9219" width="17.1640625" style="2" customWidth="1"/>
    <col min="9220" max="9224" width="10.08203125" style="2" customWidth="1"/>
    <col min="9225" max="9472" width="8.08203125" style="2"/>
    <col min="9473" max="9473" width="5.1640625" style="2" bestFit="1" customWidth="1"/>
    <col min="9474" max="9474" width="19.6640625" style="2" customWidth="1"/>
    <col min="9475" max="9475" width="17.1640625" style="2" customWidth="1"/>
    <col min="9476" max="9480" width="10.08203125" style="2" customWidth="1"/>
    <col min="9481" max="9728" width="8.08203125" style="2"/>
    <col min="9729" max="9729" width="5.1640625" style="2" bestFit="1" customWidth="1"/>
    <col min="9730" max="9730" width="19.6640625" style="2" customWidth="1"/>
    <col min="9731" max="9731" width="17.1640625" style="2" customWidth="1"/>
    <col min="9732" max="9736" width="10.08203125" style="2" customWidth="1"/>
    <col min="9737" max="9984" width="8.08203125" style="2"/>
    <col min="9985" max="9985" width="5.1640625" style="2" bestFit="1" customWidth="1"/>
    <col min="9986" max="9986" width="19.6640625" style="2" customWidth="1"/>
    <col min="9987" max="9987" width="17.1640625" style="2" customWidth="1"/>
    <col min="9988" max="9992" width="10.08203125" style="2" customWidth="1"/>
    <col min="9993" max="10240" width="8.08203125" style="2"/>
    <col min="10241" max="10241" width="5.1640625" style="2" bestFit="1" customWidth="1"/>
    <col min="10242" max="10242" width="19.6640625" style="2" customWidth="1"/>
    <col min="10243" max="10243" width="17.1640625" style="2" customWidth="1"/>
    <col min="10244" max="10248" width="10.08203125" style="2" customWidth="1"/>
    <col min="10249" max="10496" width="8.08203125" style="2"/>
    <col min="10497" max="10497" width="5.1640625" style="2" bestFit="1" customWidth="1"/>
    <col min="10498" max="10498" width="19.6640625" style="2" customWidth="1"/>
    <col min="10499" max="10499" width="17.1640625" style="2" customWidth="1"/>
    <col min="10500" max="10504" width="10.08203125" style="2" customWidth="1"/>
    <col min="10505" max="10752" width="8.08203125" style="2"/>
    <col min="10753" max="10753" width="5.1640625" style="2" bestFit="1" customWidth="1"/>
    <col min="10754" max="10754" width="19.6640625" style="2" customWidth="1"/>
    <col min="10755" max="10755" width="17.1640625" style="2" customWidth="1"/>
    <col min="10756" max="10760" width="10.08203125" style="2" customWidth="1"/>
    <col min="10761" max="11008" width="8.08203125" style="2"/>
    <col min="11009" max="11009" width="5.1640625" style="2" bestFit="1" customWidth="1"/>
    <col min="11010" max="11010" width="19.6640625" style="2" customWidth="1"/>
    <col min="11011" max="11011" width="17.1640625" style="2" customWidth="1"/>
    <col min="11012" max="11016" width="10.08203125" style="2" customWidth="1"/>
    <col min="11017" max="11264" width="8.08203125" style="2"/>
    <col min="11265" max="11265" width="5.1640625" style="2" bestFit="1" customWidth="1"/>
    <col min="11266" max="11266" width="19.6640625" style="2" customWidth="1"/>
    <col min="11267" max="11267" width="17.1640625" style="2" customWidth="1"/>
    <col min="11268" max="11272" width="10.08203125" style="2" customWidth="1"/>
    <col min="11273" max="11520" width="8.08203125" style="2"/>
    <col min="11521" max="11521" width="5.1640625" style="2" bestFit="1" customWidth="1"/>
    <col min="11522" max="11522" width="19.6640625" style="2" customWidth="1"/>
    <col min="11523" max="11523" width="17.1640625" style="2" customWidth="1"/>
    <col min="11524" max="11528" width="10.08203125" style="2" customWidth="1"/>
    <col min="11529" max="11776" width="8.08203125" style="2"/>
    <col min="11777" max="11777" width="5.1640625" style="2" bestFit="1" customWidth="1"/>
    <col min="11778" max="11778" width="19.6640625" style="2" customWidth="1"/>
    <col min="11779" max="11779" width="17.1640625" style="2" customWidth="1"/>
    <col min="11780" max="11784" width="10.08203125" style="2" customWidth="1"/>
    <col min="11785" max="12032" width="8.08203125" style="2"/>
    <col min="12033" max="12033" width="5.1640625" style="2" bestFit="1" customWidth="1"/>
    <col min="12034" max="12034" width="19.6640625" style="2" customWidth="1"/>
    <col min="12035" max="12035" width="17.1640625" style="2" customWidth="1"/>
    <col min="12036" max="12040" width="10.08203125" style="2" customWidth="1"/>
    <col min="12041" max="12288" width="8.08203125" style="2"/>
    <col min="12289" max="12289" width="5.1640625" style="2" bestFit="1" customWidth="1"/>
    <col min="12290" max="12290" width="19.6640625" style="2" customWidth="1"/>
    <col min="12291" max="12291" width="17.1640625" style="2" customWidth="1"/>
    <col min="12292" max="12296" width="10.08203125" style="2" customWidth="1"/>
    <col min="12297" max="12544" width="8.08203125" style="2"/>
    <col min="12545" max="12545" width="5.1640625" style="2" bestFit="1" customWidth="1"/>
    <col min="12546" max="12546" width="19.6640625" style="2" customWidth="1"/>
    <col min="12547" max="12547" width="17.1640625" style="2" customWidth="1"/>
    <col min="12548" max="12552" width="10.08203125" style="2" customWidth="1"/>
    <col min="12553" max="12800" width="8.08203125" style="2"/>
    <col min="12801" max="12801" width="5.1640625" style="2" bestFit="1" customWidth="1"/>
    <col min="12802" max="12802" width="19.6640625" style="2" customWidth="1"/>
    <col min="12803" max="12803" width="17.1640625" style="2" customWidth="1"/>
    <col min="12804" max="12808" width="10.08203125" style="2" customWidth="1"/>
    <col min="12809" max="13056" width="8.08203125" style="2"/>
    <col min="13057" max="13057" width="5.1640625" style="2" bestFit="1" customWidth="1"/>
    <col min="13058" max="13058" width="19.6640625" style="2" customWidth="1"/>
    <col min="13059" max="13059" width="17.1640625" style="2" customWidth="1"/>
    <col min="13060" max="13064" width="10.08203125" style="2" customWidth="1"/>
    <col min="13065" max="13312" width="8.08203125" style="2"/>
    <col min="13313" max="13313" width="5.1640625" style="2" bestFit="1" customWidth="1"/>
    <col min="13314" max="13314" width="19.6640625" style="2" customWidth="1"/>
    <col min="13315" max="13315" width="17.1640625" style="2" customWidth="1"/>
    <col min="13316" max="13320" width="10.08203125" style="2" customWidth="1"/>
    <col min="13321" max="13568" width="8.08203125" style="2"/>
    <col min="13569" max="13569" width="5.1640625" style="2" bestFit="1" customWidth="1"/>
    <col min="13570" max="13570" width="19.6640625" style="2" customWidth="1"/>
    <col min="13571" max="13571" width="17.1640625" style="2" customWidth="1"/>
    <col min="13572" max="13576" width="10.08203125" style="2" customWidth="1"/>
    <col min="13577" max="13824" width="8.08203125" style="2"/>
    <col min="13825" max="13825" width="5.1640625" style="2" bestFit="1" customWidth="1"/>
    <col min="13826" max="13826" width="19.6640625" style="2" customWidth="1"/>
    <col min="13827" max="13827" width="17.1640625" style="2" customWidth="1"/>
    <col min="13828" max="13832" width="10.08203125" style="2" customWidth="1"/>
    <col min="13833" max="14080" width="8.08203125" style="2"/>
    <col min="14081" max="14081" width="5.1640625" style="2" bestFit="1" customWidth="1"/>
    <col min="14082" max="14082" width="19.6640625" style="2" customWidth="1"/>
    <col min="14083" max="14083" width="17.1640625" style="2" customWidth="1"/>
    <col min="14084" max="14088" width="10.08203125" style="2" customWidth="1"/>
    <col min="14089" max="14336" width="8.08203125" style="2"/>
    <col min="14337" max="14337" width="5.1640625" style="2" bestFit="1" customWidth="1"/>
    <col min="14338" max="14338" width="19.6640625" style="2" customWidth="1"/>
    <col min="14339" max="14339" width="17.1640625" style="2" customWidth="1"/>
    <col min="14340" max="14344" width="10.08203125" style="2" customWidth="1"/>
    <col min="14345" max="14592" width="8.08203125" style="2"/>
    <col min="14593" max="14593" width="5.1640625" style="2" bestFit="1" customWidth="1"/>
    <col min="14594" max="14594" width="19.6640625" style="2" customWidth="1"/>
    <col min="14595" max="14595" width="17.1640625" style="2" customWidth="1"/>
    <col min="14596" max="14600" width="10.08203125" style="2" customWidth="1"/>
    <col min="14601" max="14848" width="8.08203125" style="2"/>
    <col min="14849" max="14849" width="5.1640625" style="2" bestFit="1" customWidth="1"/>
    <col min="14850" max="14850" width="19.6640625" style="2" customWidth="1"/>
    <col min="14851" max="14851" width="17.1640625" style="2" customWidth="1"/>
    <col min="14852" max="14856" width="10.08203125" style="2" customWidth="1"/>
    <col min="14857" max="15104" width="8.08203125" style="2"/>
    <col min="15105" max="15105" width="5.1640625" style="2" bestFit="1" customWidth="1"/>
    <col min="15106" max="15106" width="19.6640625" style="2" customWidth="1"/>
    <col min="15107" max="15107" width="17.1640625" style="2" customWidth="1"/>
    <col min="15108" max="15112" width="10.08203125" style="2" customWidth="1"/>
    <col min="15113" max="15360" width="8.08203125" style="2"/>
    <col min="15361" max="15361" width="5.1640625" style="2" bestFit="1" customWidth="1"/>
    <col min="15362" max="15362" width="19.6640625" style="2" customWidth="1"/>
    <col min="15363" max="15363" width="17.1640625" style="2" customWidth="1"/>
    <col min="15364" max="15368" width="10.08203125" style="2" customWidth="1"/>
    <col min="15369" max="15616" width="8.08203125" style="2"/>
    <col min="15617" max="15617" width="5.1640625" style="2" bestFit="1" customWidth="1"/>
    <col min="15618" max="15618" width="19.6640625" style="2" customWidth="1"/>
    <col min="15619" max="15619" width="17.1640625" style="2" customWidth="1"/>
    <col min="15620" max="15624" width="10.08203125" style="2" customWidth="1"/>
    <col min="15625" max="15872" width="8.08203125" style="2"/>
    <col min="15873" max="15873" width="5.1640625" style="2" bestFit="1" customWidth="1"/>
    <col min="15874" max="15874" width="19.6640625" style="2" customWidth="1"/>
    <col min="15875" max="15875" width="17.1640625" style="2" customWidth="1"/>
    <col min="15876" max="15880" width="10.08203125" style="2" customWidth="1"/>
    <col min="15881" max="16128" width="8.08203125" style="2"/>
    <col min="16129" max="16129" width="5.1640625" style="2" bestFit="1" customWidth="1"/>
    <col min="16130" max="16130" width="19.6640625" style="2" customWidth="1"/>
    <col min="16131" max="16131" width="17.1640625" style="2" customWidth="1"/>
    <col min="16132" max="16136" width="10.08203125" style="2" customWidth="1"/>
    <col min="16137" max="16384" width="8.08203125" style="2"/>
  </cols>
  <sheetData>
    <row r="2" spans="1:5" ht="13.5" customHeight="1" x14ac:dyDescent="0.55000000000000004">
      <c r="A2" s="1" t="s">
        <v>0</v>
      </c>
    </row>
    <row r="3" spans="1:5" s="4" customFormat="1" ht="13.5" customHeight="1" x14ac:dyDescent="0.55000000000000004">
      <c r="A3" s="3" t="s">
        <v>1</v>
      </c>
    </row>
    <row r="4" spans="1:5" s="4" customFormat="1" ht="13.5" customHeight="1" thickBot="1" x14ac:dyDescent="0.25">
      <c r="A4" s="3"/>
      <c r="D4" s="5"/>
      <c r="E4" s="61" t="s">
        <v>77</v>
      </c>
    </row>
    <row r="5" spans="1:5" ht="13.5" customHeight="1" x14ac:dyDescent="0.55000000000000004">
      <c r="A5" s="62" t="s">
        <v>2</v>
      </c>
      <c r="B5" s="65" t="s">
        <v>3</v>
      </c>
      <c r="C5" s="66"/>
      <c r="D5" s="69" t="s">
        <v>4</v>
      </c>
      <c r="E5" s="71" t="s">
        <v>5</v>
      </c>
    </row>
    <row r="6" spans="1:5" ht="13.5" customHeight="1" x14ac:dyDescent="0.55000000000000004">
      <c r="A6" s="63"/>
      <c r="B6" s="67"/>
      <c r="C6" s="68"/>
      <c r="D6" s="70"/>
      <c r="E6" s="72"/>
    </row>
    <row r="7" spans="1:5" ht="27" customHeight="1" x14ac:dyDescent="0.55000000000000004">
      <c r="A7" s="64"/>
      <c r="B7" s="73" t="s">
        <v>6</v>
      </c>
      <c r="C7" s="74"/>
      <c r="D7" s="6" t="s">
        <v>7</v>
      </c>
      <c r="E7" s="7" t="s">
        <v>8</v>
      </c>
    </row>
    <row r="8" spans="1:5" ht="13.5" customHeight="1" x14ac:dyDescent="0.55000000000000004">
      <c r="A8" s="8">
        <v>1</v>
      </c>
      <c r="B8" s="9" t="s">
        <v>9</v>
      </c>
      <c r="C8" s="10" t="s">
        <v>10</v>
      </c>
      <c r="D8" s="11" t="s">
        <v>11</v>
      </c>
      <c r="E8" s="12" t="s">
        <v>12</v>
      </c>
    </row>
    <row r="9" spans="1:5" ht="13.5" customHeight="1" x14ac:dyDescent="0.55000000000000004">
      <c r="A9" s="8">
        <v>2</v>
      </c>
      <c r="B9" s="13" t="s">
        <v>9</v>
      </c>
      <c r="C9" s="10" t="s">
        <v>13</v>
      </c>
      <c r="D9" s="11" t="s">
        <v>14</v>
      </c>
      <c r="E9" s="12" t="s">
        <v>12</v>
      </c>
    </row>
    <row r="10" spans="1:5" ht="13.5" customHeight="1" x14ac:dyDescent="0.55000000000000004">
      <c r="A10" s="8">
        <v>4</v>
      </c>
      <c r="B10" s="13" t="s">
        <v>15</v>
      </c>
      <c r="C10" s="10" t="s">
        <v>16</v>
      </c>
      <c r="D10" s="11" t="s">
        <v>11</v>
      </c>
      <c r="E10" s="12" t="s">
        <v>12</v>
      </c>
    </row>
    <row r="11" spans="1:5" ht="13.5" customHeight="1" x14ac:dyDescent="0.55000000000000004">
      <c r="A11" s="8">
        <v>5</v>
      </c>
      <c r="B11" s="13" t="s">
        <v>15</v>
      </c>
      <c r="C11" s="10" t="s">
        <v>16</v>
      </c>
      <c r="D11" s="11" t="s">
        <v>14</v>
      </c>
      <c r="E11" s="12" t="s">
        <v>12</v>
      </c>
    </row>
    <row r="12" spans="1:5" ht="13.5" customHeight="1" x14ac:dyDescent="0.55000000000000004">
      <c r="A12" s="8">
        <v>6</v>
      </c>
      <c r="B12" s="13" t="s">
        <v>15</v>
      </c>
      <c r="C12" s="10" t="s">
        <v>16</v>
      </c>
      <c r="D12" s="11" t="s">
        <v>17</v>
      </c>
      <c r="E12" s="12" t="s">
        <v>12</v>
      </c>
    </row>
    <row r="13" spans="1:5" ht="13.5" customHeight="1" x14ac:dyDescent="0.55000000000000004">
      <c r="A13" s="8">
        <v>16</v>
      </c>
      <c r="B13" s="13" t="s">
        <v>18</v>
      </c>
      <c r="C13" s="10" t="s">
        <v>19</v>
      </c>
      <c r="D13" s="11" t="s">
        <v>14</v>
      </c>
      <c r="E13" s="12" t="s">
        <v>12</v>
      </c>
    </row>
    <row r="14" spans="1:5" ht="13.5" customHeight="1" x14ac:dyDescent="0.55000000000000004">
      <c r="A14" s="8">
        <v>17</v>
      </c>
      <c r="B14" s="13" t="s">
        <v>20</v>
      </c>
      <c r="C14" s="10" t="s">
        <v>21</v>
      </c>
      <c r="D14" s="11" t="s">
        <v>17</v>
      </c>
      <c r="E14" s="12" t="s">
        <v>12</v>
      </c>
    </row>
    <row r="15" spans="1:5" ht="13.5" customHeight="1" x14ac:dyDescent="0.55000000000000004">
      <c r="A15" s="8">
        <v>19</v>
      </c>
      <c r="B15" s="13" t="s">
        <v>22</v>
      </c>
      <c r="C15" s="10" t="s">
        <v>23</v>
      </c>
      <c r="D15" s="11" t="s">
        <v>24</v>
      </c>
      <c r="E15" s="12" t="s">
        <v>12</v>
      </c>
    </row>
    <row r="16" spans="1:5" ht="13.5" customHeight="1" x14ac:dyDescent="0.55000000000000004">
      <c r="A16" s="8">
        <v>20</v>
      </c>
      <c r="B16" s="14" t="s">
        <v>25</v>
      </c>
      <c r="C16" s="10" t="s">
        <v>26</v>
      </c>
      <c r="D16" s="11" t="s">
        <v>11</v>
      </c>
      <c r="E16" s="12" t="s">
        <v>12</v>
      </c>
    </row>
    <row r="17" spans="1:5" ht="13.5" customHeight="1" x14ac:dyDescent="0.55000000000000004">
      <c r="A17" s="8">
        <v>21</v>
      </c>
      <c r="B17" s="14" t="s">
        <v>25</v>
      </c>
      <c r="C17" s="10" t="s">
        <v>27</v>
      </c>
      <c r="D17" s="11" t="s">
        <v>14</v>
      </c>
      <c r="E17" s="12" t="s">
        <v>12</v>
      </c>
    </row>
    <row r="18" spans="1:5" ht="13.5" customHeight="1" thickBot="1" x14ac:dyDescent="0.6">
      <c r="A18" s="15">
        <v>22</v>
      </c>
      <c r="B18" s="16" t="s">
        <v>25</v>
      </c>
      <c r="C18" s="17" t="s">
        <v>28</v>
      </c>
      <c r="D18" s="18" t="s">
        <v>17</v>
      </c>
      <c r="E18" s="19" t="s">
        <v>12</v>
      </c>
    </row>
    <row r="34" spans="1:1" ht="13.5" customHeight="1" x14ac:dyDescent="0.55000000000000004">
      <c r="A34" s="20"/>
    </row>
    <row r="42" spans="1:1" ht="13.5" customHeight="1" x14ac:dyDescent="0.55000000000000004">
      <c r="A42" s="20"/>
    </row>
    <row r="50" spans="1:1" ht="13.5" customHeight="1" x14ac:dyDescent="0.55000000000000004">
      <c r="A50" s="20"/>
    </row>
    <row r="58" spans="1:1" ht="13.5" customHeight="1" x14ac:dyDescent="0.55000000000000004">
      <c r="A58" s="20"/>
    </row>
    <row r="66" spans="1:1" ht="13.5" customHeight="1" x14ac:dyDescent="0.55000000000000004">
      <c r="A66" s="20"/>
    </row>
    <row r="74" spans="1:1" ht="13.5" customHeight="1" x14ac:dyDescent="0.55000000000000004">
      <c r="A74" s="20"/>
    </row>
    <row r="82" spans="1:1" ht="13.5" customHeight="1" x14ac:dyDescent="0.55000000000000004">
      <c r="A82" s="20"/>
    </row>
    <row r="90" spans="1:1" ht="13.5" customHeight="1" x14ac:dyDescent="0.55000000000000004">
      <c r="A90" s="20"/>
    </row>
    <row r="98" spans="1:1" ht="13.5" customHeight="1" x14ac:dyDescent="0.55000000000000004">
      <c r="A98" s="20"/>
    </row>
    <row r="106" spans="1:1" ht="13.5" customHeight="1" x14ac:dyDescent="0.55000000000000004">
      <c r="A106" s="20"/>
    </row>
    <row r="114" spans="1:1" ht="13.5" customHeight="1" x14ac:dyDescent="0.55000000000000004">
      <c r="A114" s="20"/>
    </row>
    <row r="123" spans="1:1" ht="13.5" customHeight="1" x14ac:dyDescent="0.55000000000000004">
      <c r="A123" s="21"/>
    </row>
  </sheetData>
  <mergeCells count="5">
    <mergeCell ref="A5:A7"/>
    <mergeCell ref="B5:C6"/>
    <mergeCell ref="D5:D6"/>
    <mergeCell ref="E5:E6"/>
    <mergeCell ref="B7:C7"/>
  </mergeCells>
  <phoneticPr fontId="4"/>
  <hyperlinks>
    <hyperlink ref="B8" location="都市間格差指数!A6" display="集合住宅" xr:uid="{A413F609-3DC0-49D6-AD7D-0454E61824D5}"/>
    <hyperlink ref="B9" location="都市間格差指数!A41" display="集合住宅" xr:uid="{AF13B9CC-7CE5-4CD6-BC78-FDB492C21052}"/>
    <hyperlink ref="B10" location="都市間格差指数!A76" display="事務所" xr:uid="{2DAD953A-4B17-4FF0-803B-0E1D990E36FD}"/>
    <hyperlink ref="B11" location="都市間格差指数!A111" display="事務所" xr:uid="{27388B93-8F6C-4570-BBF3-BF63E79FF2FF}"/>
    <hyperlink ref="B12" location="都市間格差指数!A146" display="事務所" xr:uid="{EFC84DCF-B47D-4C1F-B222-442187C509F7}"/>
    <hyperlink ref="B13" location="都市間格差指数!A181" display="学校" xr:uid="{FE8242A5-B464-41C7-9111-747AC73CD529}"/>
    <hyperlink ref="B14" location="都市間格差指数!A216" display="工場" xr:uid="{3170A7FA-F478-4A91-8EED-611A4210A661}"/>
    <hyperlink ref="B15" location="都市間格差指数!A251" display="住宅" xr:uid="{1642B5D2-586C-49E8-8535-CAD445B455CB}"/>
    <hyperlink ref="B16" location="都市間格差指数!A286" display="構造物平均" xr:uid="{CAA82A1E-3175-487F-AAB8-02913985C501}"/>
    <hyperlink ref="B17" location="都市間格差指数!A321" display="構造物平均" xr:uid="{4F34CDB0-047A-4170-855D-D17E730BCBB8}"/>
    <hyperlink ref="B18" location="都市間格差指数!A356" display="構造物平均" xr:uid="{B67BC42A-06C6-4FF6-B4DB-DB7100FC88D5}"/>
  </hyperlinks>
  <printOptions horizontalCentered="1"/>
  <pageMargins left="0.19685039370078741" right="0.19685039370078741" top="0.39370078740157483" bottom="0.19685039370078741" header="0" footer="0"/>
  <pageSetup paperSize="9" orientation="portrait" r:id="rId1"/>
  <headerFooter alignWithMargins="0">
    <oddFooter>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E2A7D-D075-425E-90BA-CBF91B38DA6E}">
  <dimension ref="A1:AY390"/>
  <sheetViews>
    <sheetView showGridLines="0" zoomScale="80" zoomScaleNormal="80" zoomScaleSheetLayoutView="80" workbookViewId="0"/>
  </sheetViews>
  <sheetFormatPr defaultColWidth="9" defaultRowHeight="13" x14ac:dyDescent="0.2"/>
  <cols>
    <col min="1" max="1" width="3.33203125" style="22" customWidth="1"/>
    <col min="2" max="2" width="8.08203125" style="22" customWidth="1"/>
    <col min="3" max="3" width="7.33203125" style="22" customWidth="1"/>
    <col min="4" max="4" width="12.58203125" style="23" customWidth="1"/>
    <col min="5" max="13" width="12.58203125" style="22" customWidth="1"/>
    <col min="14" max="51" width="8.58203125" style="22" customWidth="1"/>
    <col min="52" max="16384" width="9" style="22"/>
  </cols>
  <sheetData>
    <row r="1" spans="1:51" x14ac:dyDescent="0.2">
      <c r="N1" s="24"/>
    </row>
    <row r="2" spans="1:51" x14ac:dyDescent="0.2">
      <c r="N2" s="24"/>
    </row>
    <row r="3" spans="1:51" x14ac:dyDescent="0.2">
      <c r="M3" s="25"/>
      <c r="N3" s="24"/>
    </row>
    <row r="4" spans="1:51" ht="16.5" x14ac:dyDescent="0.25">
      <c r="B4" s="26"/>
      <c r="D4" s="27"/>
      <c r="M4" s="28" t="s">
        <v>29</v>
      </c>
    </row>
    <row r="5" spans="1:51" ht="16.5" x14ac:dyDescent="0.25">
      <c r="A5" s="26" t="s">
        <v>70</v>
      </c>
      <c r="B5" s="26"/>
      <c r="M5" s="59" t="s">
        <v>30</v>
      </c>
    </row>
    <row r="6" spans="1:51" x14ac:dyDescent="0.2">
      <c r="A6" s="60">
        <v>1</v>
      </c>
      <c r="B6" s="58" t="s">
        <v>31</v>
      </c>
      <c r="C6" s="29"/>
      <c r="D6" s="30"/>
      <c r="E6" s="58" t="s">
        <v>68</v>
      </c>
      <c r="F6" s="29"/>
      <c r="G6" s="29"/>
      <c r="H6" s="29"/>
      <c r="I6" s="29"/>
      <c r="J6" s="29"/>
      <c r="K6" s="29"/>
      <c r="L6" s="29"/>
      <c r="M6" s="31"/>
    </row>
    <row r="7" spans="1:51" ht="26.5" customHeight="1" x14ac:dyDescent="0.2">
      <c r="A7" s="32"/>
      <c r="B7" s="33"/>
      <c r="C7" s="57" t="s">
        <v>32</v>
      </c>
      <c r="D7" s="34" t="s">
        <v>33</v>
      </c>
      <c r="E7" s="35" t="s">
        <v>34</v>
      </c>
      <c r="F7" s="36" t="s">
        <v>35</v>
      </c>
      <c r="G7" s="36" t="s">
        <v>36</v>
      </c>
      <c r="H7" s="36" t="s">
        <v>37</v>
      </c>
      <c r="I7" s="36" t="s">
        <v>38</v>
      </c>
      <c r="J7" s="36" t="s">
        <v>39</v>
      </c>
      <c r="K7" s="36" t="s">
        <v>40</v>
      </c>
      <c r="L7" s="36" t="s">
        <v>41</v>
      </c>
      <c r="M7" s="36" t="s">
        <v>42</v>
      </c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</row>
    <row r="8" spans="1:51" ht="34" customHeight="1" x14ac:dyDescent="0.2">
      <c r="A8" s="75" t="s">
        <v>43</v>
      </c>
      <c r="B8" s="76"/>
      <c r="C8" s="56" t="s">
        <v>44</v>
      </c>
      <c r="D8" s="38" t="s">
        <v>45</v>
      </c>
      <c r="E8" s="39" t="s">
        <v>46</v>
      </c>
      <c r="F8" s="40" t="s">
        <v>47</v>
      </c>
      <c r="G8" s="40" t="s">
        <v>48</v>
      </c>
      <c r="H8" s="40" t="s">
        <v>49</v>
      </c>
      <c r="I8" s="40" t="s">
        <v>50</v>
      </c>
      <c r="J8" s="40" t="s">
        <v>51</v>
      </c>
      <c r="K8" s="40" t="s">
        <v>52</v>
      </c>
      <c r="L8" s="40" t="s">
        <v>53</v>
      </c>
      <c r="M8" s="40" t="s">
        <v>54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1:51" ht="6" customHeight="1" x14ac:dyDescent="0.2">
      <c r="A9" s="41"/>
      <c r="B9" s="42"/>
      <c r="C9" s="43"/>
      <c r="D9" s="44"/>
      <c r="E9" s="45"/>
      <c r="F9" s="45"/>
      <c r="G9" s="45"/>
      <c r="H9" s="45"/>
      <c r="I9" s="45"/>
      <c r="J9" s="45"/>
      <c r="K9" s="45"/>
      <c r="L9" s="45"/>
      <c r="M9" s="46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</row>
    <row r="10" spans="1:51" x14ac:dyDescent="0.2">
      <c r="A10" s="32"/>
      <c r="C10" s="47">
        <f>C$11-1</f>
        <v>2016</v>
      </c>
      <c r="D10" s="48">
        <v>100</v>
      </c>
      <c r="E10" s="23">
        <v>96.162272375399994</v>
      </c>
      <c r="F10" s="23">
        <v>95.544803293300006</v>
      </c>
      <c r="G10" s="23">
        <v>94.257334424999996</v>
      </c>
      <c r="H10" s="23">
        <v>96.376702934299999</v>
      </c>
      <c r="I10" s="23">
        <v>94.947700945899996</v>
      </c>
      <c r="J10" s="23">
        <v>96.161357135399996</v>
      </c>
      <c r="K10" s="23">
        <v>96.667203187499993</v>
      </c>
      <c r="L10" s="23">
        <v>101.6530434358</v>
      </c>
      <c r="M10" s="49">
        <v>98.763313617600005</v>
      </c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</row>
    <row r="11" spans="1:51" x14ac:dyDescent="0.2">
      <c r="A11" s="32"/>
      <c r="C11" s="47">
        <f>C$12-1</f>
        <v>2017</v>
      </c>
      <c r="D11" s="48">
        <v>100</v>
      </c>
      <c r="E11" s="23">
        <v>97.805170993999994</v>
      </c>
      <c r="F11" s="23">
        <v>95.645824287899998</v>
      </c>
      <c r="G11" s="23">
        <v>94.470294972999994</v>
      </c>
      <c r="H11" s="23">
        <v>97.049523176600005</v>
      </c>
      <c r="I11" s="23">
        <v>96.708164974900001</v>
      </c>
      <c r="J11" s="23">
        <v>96.481413076099997</v>
      </c>
      <c r="K11" s="23">
        <v>96.848856159099995</v>
      </c>
      <c r="L11" s="23">
        <v>101.4915726856</v>
      </c>
      <c r="M11" s="49">
        <v>98.830604679700002</v>
      </c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</row>
    <row r="12" spans="1:51" x14ac:dyDescent="0.2">
      <c r="A12" s="32" t="s">
        <v>55</v>
      </c>
      <c r="C12" s="47">
        <f>C$13-1</f>
        <v>2018</v>
      </c>
      <c r="D12" s="48">
        <v>100</v>
      </c>
      <c r="E12" s="23">
        <v>97.926641305000004</v>
      </c>
      <c r="F12" s="23">
        <v>95.308897960199999</v>
      </c>
      <c r="G12" s="23">
        <v>94.913772112999993</v>
      </c>
      <c r="H12" s="23">
        <v>96.5006088361</v>
      </c>
      <c r="I12" s="23">
        <v>96.035835354499994</v>
      </c>
      <c r="J12" s="23">
        <v>96.464949894699998</v>
      </c>
      <c r="K12" s="23">
        <v>95.403628937500002</v>
      </c>
      <c r="L12" s="23">
        <v>100.30789026390001</v>
      </c>
      <c r="M12" s="49">
        <v>97.845639775699993</v>
      </c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</row>
    <row r="13" spans="1:51" x14ac:dyDescent="0.2">
      <c r="A13" s="32" t="s">
        <v>56</v>
      </c>
      <c r="C13" s="47">
        <f>C$14-1</f>
        <v>2019</v>
      </c>
      <c r="D13" s="48">
        <v>100</v>
      </c>
      <c r="E13" s="23">
        <v>98.1412119214</v>
      </c>
      <c r="F13" s="23">
        <v>95.114168242299996</v>
      </c>
      <c r="G13" s="23">
        <v>95.662920955900006</v>
      </c>
      <c r="H13" s="23">
        <v>96.488703229899997</v>
      </c>
      <c r="I13" s="23">
        <v>95.824864864600002</v>
      </c>
      <c r="J13" s="23">
        <v>96.199118314399996</v>
      </c>
      <c r="K13" s="23">
        <v>94.361049745000003</v>
      </c>
      <c r="L13" s="23">
        <v>98.610580005499997</v>
      </c>
      <c r="M13" s="49">
        <v>98.495258378000003</v>
      </c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</row>
    <row r="14" spans="1:51" x14ac:dyDescent="0.2">
      <c r="A14" s="32" t="s">
        <v>59</v>
      </c>
      <c r="C14" s="47">
        <f>C$15-1</f>
        <v>2020</v>
      </c>
      <c r="D14" s="48">
        <v>100</v>
      </c>
      <c r="E14" s="23">
        <v>99.017323066100005</v>
      </c>
      <c r="F14" s="23">
        <v>95.268547553900007</v>
      </c>
      <c r="G14" s="23">
        <v>96.059804323600005</v>
      </c>
      <c r="H14" s="23">
        <v>96.683205509900006</v>
      </c>
      <c r="I14" s="23">
        <v>96.401150165499999</v>
      </c>
      <c r="J14" s="23">
        <v>96.058363122599999</v>
      </c>
      <c r="K14" s="23">
        <v>95.265313429299994</v>
      </c>
      <c r="L14" s="23">
        <v>98.0784083872</v>
      </c>
      <c r="M14" s="49">
        <v>100.47743455929999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</row>
    <row r="15" spans="1:51" x14ac:dyDescent="0.2">
      <c r="A15" s="32"/>
      <c r="C15" s="47">
        <v>2021</v>
      </c>
      <c r="D15" s="48">
        <v>100</v>
      </c>
      <c r="E15" s="23">
        <v>99.207101012799995</v>
      </c>
      <c r="F15" s="23">
        <v>95.279077601099999</v>
      </c>
      <c r="G15" s="23">
        <v>96.013255108400003</v>
      </c>
      <c r="H15" s="23">
        <v>96.588845408799997</v>
      </c>
      <c r="I15" s="23">
        <v>96.390742680700001</v>
      </c>
      <c r="J15" s="23">
        <v>96.215411270999994</v>
      </c>
      <c r="K15" s="23">
        <v>95.482759871400006</v>
      </c>
      <c r="L15" s="23">
        <v>97.6998638357</v>
      </c>
      <c r="M15" s="49">
        <v>99.502838026399999</v>
      </c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</row>
    <row r="16" spans="1:51" ht="6" customHeight="1" x14ac:dyDescent="0.2">
      <c r="A16" s="50"/>
      <c r="B16" s="51"/>
      <c r="C16" s="52"/>
      <c r="D16" s="53"/>
      <c r="E16" s="54"/>
      <c r="F16" s="54"/>
      <c r="G16" s="54"/>
      <c r="H16" s="54"/>
      <c r="I16" s="54"/>
      <c r="J16" s="54"/>
      <c r="K16" s="54"/>
      <c r="L16" s="54"/>
      <c r="M16" s="55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</row>
    <row r="17" spans="1:51" ht="6" customHeight="1" x14ac:dyDescent="0.2">
      <c r="A17" s="41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6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</row>
    <row r="18" spans="1:51" x14ac:dyDescent="0.2">
      <c r="A18" s="32"/>
      <c r="C18" s="47">
        <f>C$10</f>
        <v>2016</v>
      </c>
      <c r="D18" s="48">
        <v>100</v>
      </c>
      <c r="E18" s="23">
        <v>96.035924141199999</v>
      </c>
      <c r="F18" s="23">
        <v>95.3896242462</v>
      </c>
      <c r="G18" s="23">
        <v>94.163836001600004</v>
      </c>
      <c r="H18" s="23">
        <v>96.316101068099996</v>
      </c>
      <c r="I18" s="23">
        <v>94.832560553099995</v>
      </c>
      <c r="J18" s="23">
        <v>96.294852346300004</v>
      </c>
      <c r="K18" s="23">
        <v>96.839230894899998</v>
      </c>
      <c r="L18" s="23">
        <v>101.7962894651</v>
      </c>
      <c r="M18" s="49">
        <v>98.937758708100006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</row>
    <row r="19" spans="1:51" x14ac:dyDescent="0.2">
      <c r="A19" s="32"/>
      <c r="C19" s="47">
        <f>C$11</f>
        <v>2017</v>
      </c>
      <c r="D19" s="48">
        <v>100</v>
      </c>
      <c r="E19" s="23">
        <v>97.678553436900003</v>
      </c>
      <c r="F19" s="23">
        <v>95.489284651899993</v>
      </c>
      <c r="G19" s="23">
        <v>94.3638201041</v>
      </c>
      <c r="H19" s="23">
        <v>97.010990148100007</v>
      </c>
      <c r="I19" s="23">
        <v>96.644329478800003</v>
      </c>
      <c r="J19" s="23">
        <v>96.638460553200005</v>
      </c>
      <c r="K19" s="23">
        <v>97.029673381999999</v>
      </c>
      <c r="L19" s="23">
        <v>101.6396575463</v>
      </c>
      <c r="M19" s="49">
        <v>98.9634499103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</row>
    <row r="20" spans="1:51" x14ac:dyDescent="0.2">
      <c r="A20" s="32" t="s">
        <v>57</v>
      </c>
      <c r="C20" s="47">
        <f>C$12</f>
        <v>2018</v>
      </c>
      <c r="D20" s="48">
        <v>100</v>
      </c>
      <c r="E20" s="23">
        <v>97.803831954399996</v>
      </c>
      <c r="F20" s="23">
        <v>95.136851771099998</v>
      </c>
      <c r="G20" s="23">
        <v>94.821316964999994</v>
      </c>
      <c r="H20" s="23">
        <v>96.4095951778</v>
      </c>
      <c r="I20" s="23">
        <v>95.9102440411</v>
      </c>
      <c r="J20" s="23">
        <v>96.525228873100005</v>
      </c>
      <c r="K20" s="23">
        <v>95.502178304500006</v>
      </c>
      <c r="L20" s="23">
        <v>100.379968233</v>
      </c>
      <c r="M20" s="49">
        <v>97.855654618599999</v>
      </c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</row>
    <row r="21" spans="1:51" x14ac:dyDescent="0.2">
      <c r="A21" s="32" t="s">
        <v>58</v>
      </c>
      <c r="C21" s="47">
        <f>C$13</f>
        <v>2019</v>
      </c>
      <c r="D21" s="48">
        <v>100</v>
      </c>
      <c r="E21" s="23">
        <v>98.136236240399995</v>
      </c>
      <c r="F21" s="23">
        <v>95.085655450199994</v>
      </c>
      <c r="G21" s="23">
        <v>95.656628421400001</v>
      </c>
      <c r="H21" s="23">
        <v>96.406654974600002</v>
      </c>
      <c r="I21" s="23">
        <v>95.847559936799996</v>
      </c>
      <c r="J21" s="23">
        <v>96.256699317300004</v>
      </c>
      <c r="K21" s="23">
        <v>94.543551629500001</v>
      </c>
      <c r="L21" s="23">
        <v>98.732336817100006</v>
      </c>
      <c r="M21" s="49">
        <v>98.608733517999994</v>
      </c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</row>
    <row r="22" spans="1:51" x14ac:dyDescent="0.2">
      <c r="A22" s="32" t="s">
        <v>59</v>
      </c>
      <c r="C22" s="47">
        <f>C$14</f>
        <v>2020</v>
      </c>
      <c r="D22" s="48">
        <v>100</v>
      </c>
      <c r="E22" s="23">
        <v>98.9841163034</v>
      </c>
      <c r="F22" s="23">
        <v>95.282033270699998</v>
      </c>
      <c r="G22" s="23">
        <v>96.133424570299994</v>
      </c>
      <c r="H22" s="23">
        <v>96.550110450299997</v>
      </c>
      <c r="I22" s="23">
        <v>96.452012440900006</v>
      </c>
      <c r="J22" s="23">
        <v>96.107007998699999</v>
      </c>
      <c r="K22" s="23">
        <v>95.363473151299999</v>
      </c>
      <c r="L22" s="23">
        <v>98.169479193499996</v>
      </c>
      <c r="M22" s="49">
        <v>100.61454737610001</v>
      </c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</row>
    <row r="23" spans="1:51" x14ac:dyDescent="0.2">
      <c r="A23" s="32"/>
      <c r="C23" s="47">
        <f>C$15</f>
        <v>2021</v>
      </c>
      <c r="D23" s="48">
        <v>100</v>
      </c>
      <c r="E23" s="23">
        <v>99.187000161100002</v>
      </c>
      <c r="F23" s="23">
        <v>95.279413509400001</v>
      </c>
      <c r="G23" s="23">
        <v>96.062936670799999</v>
      </c>
      <c r="H23" s="23">
        <v>96.458720234400005</v>
      </c>
      <c r="I23" s="23">
        <v>96.481309514599999</v>
      </c>
      <c r="J23" s="23">
        <v>96.268752458999998</v>
      </c>
      <c r="K23" s="23">
        <v>95.586793192800002</v>
      </c>
      <c r="L23" s="23">
        <v>97.710574003999994</v>
      </c>
      <c r="M23" s="49">
        <v>99.560659764199997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</row>
    <row r="24" spans="1:51" ht="6" customHeight="1" x14ac:dyDescent="0.2">
      <c r="A24" s="50"/>
      <c r="B24" s="51"/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5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</row>
    <row r="25" spans="1:51" ht="6" customHeight="1" x14ac:dyDescent="0.2">
      <c r="A25" s="41"/>
      <c r="B25" s="42"/>
      <c r="C25" s="43"/>
      <c r="D25" s="44"/>
      <c r="E25" s="45"/>
      <c r="F25" s="45"/>
      <c r="G25" s="45"/>
      <c r="H25" s="45"/>
      <c r="I25" s="45"/>
      <c r="J25" s="45"/>
      <c r="K25" s="45"/>
      <c r="L25" s="45"/>
      <c r="M25" s="46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</row>
    <row r="26" spans="1:51" x14ac:dyDescent="0.2">
      <c r="A26" s="32"/>
      <c r="C26" s="47">
        <f>C$10</f>
        <v>2016</v>
      </c>
      <c r="D26" s="48">
        <v>100</v>
      </c>
      <c r="E26" s="23">
        <v>95.698900127200005</v>
      </c>
      <c r="F26" s="23">
        <v>94.934791328299994</v>
      </c>
      <c r="G26" s="23">
        <v>94.2406416468</v>
      </c>
      <c r="H26" s="23">
        <v>96.955718424699995</v>
      </c>
      <c r="I26" s="23">
        <v>95.019455654200002</v>
      </c>
      <c r="J26" s="23">
        <v>96.549286099400007</v>
      </c>
      <c r="K26" s="23">
        <v>97.455319567100005</v>
      </c>
      <c r="L26" s="23">
        <v>103.5731448456</v>
      </c>
      <c r="M26" s="49">
        <v>99.954019991699994</v>
      </c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</row>
    <row r="27" spans="1:51" x14ac:dyDescent="0.2">
      <c r="A27" s="32"/>
      <c r="C27" s="47">
        <f>C$11</f>
        <v>2017</v>
      </c>
      <c r="D27" s="48">
        <v>100</v>
      </c>
      <c r="E27" s="23">
        <v>97.873664626600004</v>
      </c>
      <c r="F27" s="23">
        <v>95.033762789999997</v>
      </c>
      <c r="G27" s="23">
        <v>94.452942090700006</v>
      </c>
      <c r="H27" s="23">
        <v>97.8745869336</v>
      </c>
      <c r="I27" s="23">
        <v>97.3711077711</v>
      </c>
      <c r="J27" s="23">
        <v>96.965130053300001</v>
      </c>
      <c r="K27" s="23">
        <v>97.654866714799994</v>
      </c>
      <c r="L27" s="23">
        <v>103.2959634355</v>
      </c>
      <c r="M27" s="49">
        <v>99.930999266399994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</row>
    <row r="28" spans="1:51" x14ac:dyDescent="0.2">
      <c r="A28" s="32" t="s">
        <v>60</v>
      </c>
      <c r="C28" s="47">
        <f>C$12</f>
        <v>2018</v>
      </c>
      <c r="D28" s="48">
        <v>100</v>
      </c>
      <c r="E28" s="23">
        <v>98.145881753500007</v>
      </c>
      <c r="F28" s="23">
        <v>94.672892378</v>
      </c>
      <c r="G28" s="23">
        <v>95.066398612100002</v>
      </c>
      <c r="H28" s="23">
        <v>97.195134936499997</v>
      </c>
      <c r="I28" s="23">
        <v>96.519322201799994</v>
      </c>
      <c r="J28" s="23">
        <v>96.965852356599996</v>
      </c>
      <c r="K28" s="23">
        <v>95.746129715600006</v>
      </c>
      <c r="L28" s="23">
        <v>101.7604710839</v>
      </c>
      <c r="M28" s="49">
        <v>98.5112250106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</row>
    <row r="29" spans="1:51" x14ac:dyDescent="0.2">
      <c r="A29" s="32" t="s">
        <v>61</v>
      </c>
      <c r="C29" s="47">
        <f>C$13</f>
        <v>2019</v>
      </c>
      <c r="D29" s="48">
        <v>100</v>
      </c>
      <c r="E29" s="23">
        <v>98.676435266499993</v>
      </c>
      <c r="F29" s="23">
        <v>94.692575136900004</v>
      </c>
      <c r="G29" s="23">
        <v>96.171008982000004</v>
      </c>
      <c r="H29" s="23">
        <v>97.248998912999994</v>
      </c>
      <c r="I29" s="23">
        <v>96.597267792300002</v>
      </c>
      <c r="J29" s="23">
        <v>96.715361271999996</v>
      </c>
      <c r="K29" s="23">
        <v>94.568553134499993</v>
      </c>
      <c r="L29" s="23">
        <v>99.750119412399997</v>
      </c>
      <c r="M29" s="49">
        <v>99.541057418799994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</row>
    <row r="30" spans="1:51" x14ac:dyDescent="0.2">
      <c r="A30" s="32" t="s">
        <v>62</v>
      </c>
      <c r="C30" s="47">
        <f>C$14</f>
        <v>2020</v>
      </c>
      <c r="D30" s="48">
        <v>100</v>
      </c>
      <c r="E30" s="23">
        <v>99.748797415499993</v>
      </c>
      <c r="F30" s="23">
        <v>94.888503454000002</v>
      </c>
      <c r="G30" s="23">
        <v>96.696180013299994</v>
      </c>
      <c r="H30" s="23">
        <v>97.348699857400007</v>
      </c>
      <c r="I30" s="23">
        <v>97.458179905500003</v>
      </c>
      <c r="J30" s="23">
        <v>96.592567233300002</v>
      </c>
      <c r="K30" s="23">
        <v>95.745573536500004</v>
      </c>
      <c r="L30" s="23">
        <v>99.166865177399998</v>
      </c>
      <c r="M30" s="49">
        <v>102.12059204960001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</row>
    <row r="31" spans="1:51" x14ac:dyDescent="0.2">
      <c r="A31" s="32"/>
      <c r="C31" s="47">
        <f>C$15</f>
        <v>2021</v>
      </c>
      <c r="D31" s="48">
        <v>100</v>
      </c>
      <c r="E31" s="23">
        <v>100.0153099731</v>
      </c>
      <c r="F31" s="23">
        <v>94.880509714799999</v>
      </c>
      <c r="G31" s="23">
        <v>96.569208423299997</v>
      </c>
      <c r="H31" s="23">
        <v>97.200367644099998</v>
      </c>
      <c r="I31" s="23">
        <v>97.444983988199994</v>
      </c>
      <c r="J31" s="23">
        <v>96.7491140546</v>
      </c>
      <c r="K31" s="23">
        <v>95.979247765899999</v>
      </c>
      <c r="L31" s="23">
        <v>98.520541878399996</v>
      </c>
      <c r="M31" s="49">
        <v>100.4949404255</v>
      </c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</row>
    <row r="32" spans="1:51" ht="6" customHeight="1" x14ac:dyDescent="0.2">
      <c r="A32" s="50"/>
      <c r="B32" s="51"/>
      <c r="C32" s="52"/>
      <c r="D32" s="53"/>
      <c r="E32" s="54"/>
      <c r="F32" s="54"/>
      <c r="G32" s="54"/>
      <c r="H32" s="54"/>
      <c r="I32" s="54"/>
      <c r="J32" s="54"/>
      <c r="K32" s="54"/>
      <c r="L32" s="54"/>
      <c r="M32" s="55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</row>
    <row r="33" spans="1:51" ht="6" customHeight="1" x14ac:dyDescent="0.2">
      <c r="A33" s="41"/>
      <c r="B33" s="42"/>
      <c r="C33" s="43"/>
      <c r="D33" s="44"/>
      <c r="E33" s="45"/>
      <c r="F33" s="45"/>
      <c r="G33" s="45"/>
      <c r="H33" s="45"/>
      <c r="I33" s="45"/>
      <c r="J33" s="45"/>
      <c r="K33" s="45"/>
      <c r="L33" s="45"/>
      <c r="M33" s="46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</row>
    <row r="34" spans="1:51" x14ac:dyDescent="0.2">
      <c r="A34" s="32"/>
      <c r="C34" s="47">
        <f>C$10</f>
        <v>2016</v>
      </c>
      <c r="D34" s="48">
        <v>100</v>
      </c>
      <c r="E34" s="23">
        <v>97.026288918199995</v>
      </c>
      <c r="F34" s="23">
        <v>96.726177377599996</v>
      </c>
      <c r="G34" s="23">
        <v>93.938138120999994</v>
      </c>
      <c r="H34" s="23">
        <v>94.436548056299998</v>
      </c>
      <c r="I34" s="23">
        <v>94.283358367600002</v>
      </c>
      <c r="J34" s="23">
        <v>95.547183881300001</v>
      </c>
      <c r="K34" s="23">
        <v>95.028818298299996</v>
      </c>
      <c r="L34" s="23">
        <v>96.574896005699998</v>
      </c>
      <c r="M34" s="49">
        <v>95.951415487800006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</row>
    <row r="35" spans="1:51" x14ac:dyDescent="0.2">
      <c r="A35" s="32"/>
      <c r="C35" s="47">
        <f>C$11</f>
        <v>2017</v>
      </c>
      <c r="D35" s="48">
        <v>100</v>
      </c>
      <c r="E35" s="23">
        <v>97.105207794500004</v>
      </c>
      <c r="F35" s="23">
        <v>96.827862285400002</v>
      </c>
      <c r="G35" s="23">
        <v>94.101929934099999</v>
      </c>
      <c r="H35" s="23">
        <v>94.473260484299999</v>
      </c>
      <c r="I35" s="23">
        <v>94.508648959300004</v>
      </c>
      <c r="J35" s="23">
        <v>95.6785231211</v>
      </c>
      <c r="K35" s="23">
        <v>95.192506207600005</v>
      </c>
      <c r="L35" s="23">
        <v>96.772505817400003</v>
      </c>
      <c r="M35" s="49">
        <v>96.120249537700005</v>
      </c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</row>
    <row r="36" spans="1:51" x14ac:dyDescent="0.2">
      <c r="A36" s="32" t="s">
        <v>63</v>
      </c>
      <c r="C36" s="47">
        <f>C$12</f>
        <v>2018</v>
      </c>
      <c r="D36" s="48">
        <v>100</v>
      </c>
      <c r="E36" s="23">
        <v>96.798698614100005</v>
      </c>
      <c r="F36" s="23">
        <v>96.500223583700006</v>
      </c>
      <c r="G36" s="23">
        <v>94.101130210700006</v>
      </c>
      <c r="H36" s="23">
        <v>94.101240652499996</v>
      </c>
      <c r="I36" s="23">
        <v>94.1204322424</v>
      </c>
      <c r="J36" s="23">
        <v>95.230430995800006</v>
      </c>
      <c r="K36" s="23">
        <v>94.785312814899996</v>
      </c>
      <c r="L36" s="23">
        <v>96.323279863500005</v>
      </c>
      <c r="M36" s="49">
        <v>95.929222678900004</v>
      </c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</row>
    <row r="37" spans="1:51" x14ac:dyDescent="0.2">
      <c r="A37" s="32" t="s">
        <v>64</v>
      </c>
      <c r="C37" s="47">
        <f>C$13</f>
        <v>2019</v>
      </c>
      <c r="D37" s="48">
        <v>100</v>
      </c>
      <c r="E37" s="23">
        <v>96.548829807399997</v>
      </c>
      <c r="F37" s="23">
        <v>96.240744941100004</v>
      </c>
      <c r="G37" s="23">
        <v>94.145091058999995</v>
      </c>
      <c r="H37" s="23">
        <v>93.931378044799999</v>
      </c>
      <c r="I37" s="23">
        <v>93.644499554600003</v>
      </c>
      <c r="J37" s="23">
        <v>94.908894337199996</v>
      </c>
      <c r="K37" s="23">
        <v>94.470083244700007</v>
      </c>
      <c r="L37" s="23">
        <v>95.741523133200005</v>
      </c>
      <c r="M37" s="49">
        <v>95.869045206199999</v>
      </c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</row>
    <row r="38" spans="1:51" x14ac:dyDescent="0.2">
      <c r="A38" s="32"/>
      <c r="C38" s="47">
        <f>C$14</f>
        <v>2020</v>
      </c>
      <c r="D38" s="48">
        <v>100</v>
      </c>
      <c r="E38" s="23">
        <v>96.737056131000003</v>
      </c>
      <c r="F38" s="23">
        <v>96.438443653500002</v>
      </c>
      <c r="G38" s="23">
        <v>94.479734786700007</v>
      </c>
      <c r="H38" s="23">
        <v>94.203408769800006</v>
      </c>
      <c r="I38" s="23">
        <v>93.495330498100003</v>
      </c>
      <c r="J38" s="23">
        <v>94.680163788399994</v>
      </c>
      <c r="K38" s="23">
        <v>94.240648821299999</v>
      </c>
      <c r="L38" s="23">
        <v>95.238602145000002</v>
      </c>
      <c r="M38" s="49">
        <v>96.188947017800004</v>
      </c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</row>
    <row r="39" spans="1:51" x14ac:dyDescent="0.2">
      <c r="A39" s="32"/>
      <c r="C39" s="47">
        <f>C$15</f>
        <v>2021</v>
      </c>
      <c r="D39" s="48">
        <v>100</v>
      </c>
      <c r="E39" s="23">
        <v>96.752963332799993</v>
      </c>
      <c r="F39" s="23">
        <v>96.451615640599996</v>
      </c>
      <c r="G39" s="23">
        <v>94.575227515700007</v>
      </c>
      <c r="H39" s="23">
        <v>94.279345943999999</v>
      </c>
      <c r="I39" s="23">
        <v>93.649495710699995</v>
      </c>
      <c r="J39" s="23">
        <v>94.857181815100006</v>
      </c>
      <c r="K39" s="23">
        <v>94.433542476200003</v>
      </c>
      <c r="L39" s="23">
        <v>95.330436031700003</v>
      </c>
      <c r="M39" s="49">
        <v>96.815221397200006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</row>
    <row r="40" spans="1:51" ht="6" customHeight="1" x14ac:dyDescent="0.2">
      <c r="A40" s="50"/>
      <c r="B40" s="51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5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</row>
    <row r="41" spans="1:51" x14ac:dyDescent="0.2">
      <c r="A41" s="60">
        <v>2</v>
      </c>
      <c r="B41" s="58" t="s">
        <v>31</v>
      </c>
      <c r="C41" s="29"/>
      <c r="D41" s="30"/>
      <c r="E41" s="58" t="s">
        <v>69</v>
      </c>
      <c r="F41" s="29"/>
      <c r="G41" s="29"/>
      <c r="H41" s="29"/>
      <c r="I41" s="29"/>
      <c r="J41" s="29"/>
      <c r="K41" s="29"/>
      <c r="L41" s="29"/>
      <c r="M41" s="31"/>
    </row>
    <row r="42" spans="1:51" ht="26.5" customHeight="1" x14ac:dyDescent="0.2">
      <c r="A42" s="32"/>
      <c r="B42" s="33"/>
      <c r="C42" s="57" t="s">
        <v>32</v>
      </c>
      <c r="D42" s="34" t="s">
        <v>33</v>
      </c>
      <c r="E42" s="35" t="s">
        <v>34</v>
      </c>
      <c r="F42" s="36" t="s">
        <v>35</v>
      </c>
      <c r="G42" s="36" t="s">
        <v>36</v>
      </c>
      <c r="H42" s="36" t="s">
        <v>37</v>
      </c>
      <c r="I42" s="36" t="s">
        <v>38</v>
      </c>
      <c r="J42" s="36" t="s">
        <v>39</v>
      </c>
      <c r="K42" s="36" t="s">
        <v>40</v>
      </c>
      <c r="L42" s="36" t="s">
        <v>41</v>
      </c>
      <c r="M42" s="36" t="s">
        <v>42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</row>
    <row r="43" spans="1:51" ht="34" customHeight="1" x14ac:dyDescent="0.2">
      <c r="A43" s="75" t="s">
        <v>43</v>
      </c>
      <c r="B43" s="76"/>
      <c r="C43" s="56" t="s">
        <v>44</v>
      </c>
      <c r="D43" s="38" t="s">
        <v>45</v>
      </c>
      <c r="E43" s="39" t="s">
        <v>46</v>
      </c>
      <c r="F43" s="40" t="s">
        <v>47</v>
      </c>
      <c r="G43" s="40" t="s">
        <v>48</v>
      </c>
      <c r="H43" s="40" t="s">
        <v>49</v>
      </c>
      <c r="I43" s="40" t="s">
        <v>50</v>
      </c>
      <c r="J43" s="40" t="s">
        <v>51</v>
      </c>
      <c r="K43" s="40" t="s">
        <v>52</v>
      </c>
      <c r="L43" s="40" t="s">
        <v>53</v>
      </c>
      <c r="M43" s="40" t="s">
        <v>54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</row>
    <row r="44" spans="1:51" ht="6" customHeight="1" x14ac:dyDescent="0.2">
      <c r="A44" s="41"/>
      <c r="B44" s="42"/>
      <c r="C44" s="43"/>
      <c r="D44" s="44"/>
      <c r="E44" s="45"/>
      <c r="F44" s="45"/>
      <c r="G44" s="45"/>
      <c r="H44" s="45"/>
      <c r="I44" s="45"/>
      <c r="J44" s="45"/>
      <c r="K44" s="45"/>
      <c r="L44" s="45"/>
      <c r="M44" s="46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</row>
    <row r="45" spans="1:51" x14ac:dyDescent="0.2">
      <c r="A45" s="32"/>
      <c r="C45" s="47">
        <f>C$11-1</f>
        <v>2016</v>
      </c>
      <c r="D45" s="48">
        <v>100</v>
      </c>
      <c r="E45" s="23">
        <v>96.427787537</v>
      </c>
      <c r="F45" s="23">
        <v>95.612705607600006</v>
      </c>
      <c r="G45" s="23">
        <v>94.013561957199997</v>
      </c>
      <c r="H45" s="23">
        <v>96.569410540700005</v>
      </c>
      <c r="I45" s="23">
        <v>95.105409844199997</v>
      </c>
      <c r="J45" s="23">
        <v>96.234378363900007</v>
      </c>
      <c r="K45" s="23">
        <v>96.929641411700004</v>
      </c>
      <c r="L45" s="23">
        <v>102.9546289032</v>
      </c>
      <c r="M45" s="49">
        <v>98.309213225600004</v>
      </c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</row>
    <row r="46" spans="1:51" x14ac:dyDescent="0.2">
      <c r="A46" s="32"/>
      <c r="C46" s="47">
        <f>C$12-1</f>
        <v>2017</v>
      </c>
      <c r="D46" s="48">
        <v>100</v>
      </c>
      <c r="E46" s="23">
        <v>98.018242660200002</v>
      </c>
      <c r="F46" s="23">
        <v>95.523623491799995</v>
      </c>
      <c r="G46" s="23">
        <v>94.071849656400005</v>
      </c>
      <c r="H46" s="23">
        <v>97.054608418800001</v>
      </c>
      <c r="I46" s="23">
        <v>96.905069944199994</v>
      </c>
      <c r="J46" s="23">
        <v>96.520155708000004</v>
      </c>
      <c r="K46" s="23">
        <v>97.054343620899999</v>
      </c>
      <c r="L46" s="23">
        <v>102.6965205034</v>
      </c>
      <c r="M46" s="49">
        <v>98.605754402299993</v>
      </c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</row>
    <row r="47" spans="1:51" x14ac:dyDescent="0.2">
      <c r="A47" s="32" t="s">
        <v>55</v>
      </c>
      <c r="C47" s="47">
        <f>C$13-1</f>
        <v>2018</v>
      </c>
      <c r="D47" s="48">
        <v>100</v>
      </c>
      <c r="E47" s="23">
        <v>98.012958385800005</v>
      </c>
      <c r="F47" s="23">
        <v>95.143785834699997</v>
      </c>
      <c r="G47" s="23">
        <v>94.632821787200001</v>
      </c>
      <c r="H47" s="23">
        <v>96.420250838499996</v>
      </c>
      <c r="I47" s="23">
        <v>96.218342871700003</v>
      </c>
      <c r="J47" s="23">
        <v>96.519697886599999</v>
      </c>
      <c r="K47" s="23">
        <v>95.329988047800001</v>
      </c>
      <c r="L47" s="23">
        <v>101.14447850800001</v>
      </c>
      <c r="M47" s="49">
        <v>97.992380471100006</v>
      </c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</row>
    <row r="48" spans="1:51" x14ac:dyDescent="0.2">
      <c r="A48" s="32" t="s">
        <v>56</v>
      </c>
      <c r="C48" s="47">
        <f>C$14-1</f>
        <v>2019</v>
      </c>
      <c r="D48" s="48">
        <v>100</v>
      </c>
      <c r="E48" s="23">
        <v>98.200741558999994</v>
      </c>
      <c r="F48" s="23">
        <v>94.598965613600001</v>
      </c>
      <c r="G48" s="23">
        <v>95.594238493299997</v>
      </c>
      <c r="H48" s="23">
        <v>96.536737120799998</v>
      </c>
      <c r="I48" s="23">
        <v>95.833857289799994</v>
      </c>
      <c r="J48" s="23">
        <v>96.218056146699993</v>
      </c>
      <c r="K48" s="23">
        <v>93.994729592699997</v>
      </c>
      <c r="L48" s="23">
        <v>99.021838077500007</v>
      </c>
      <c r="M48" s="49">
        <v>98.429632249999997</v>
      </c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</row>
    <row r="49" spans="1:51" x14ac:dyDescent="0.2">
      <c r="A49" s="32" t="s">
        <v>59</v>
      </c>
      <c r="C49" s="47">
        <f>C$15-1</f>
        <v>2020</v>
      </c>
      <c r="D49" s="48">
        <v>100</v>
      </c>
      <c r="E49" s="23">
        <v>99.183280214999996</v>
      </c>
      <c r="F49" s="23">
        <v>94.634089207200006</v>
      </c>
      <c r="G49" s="23">
        <v>95.639882244899994</v>
      </c>
      <c r="H49" s="23">
        <v>96.745928555099994</v>
      </c>
      <c r="I49" s="23">
        <v>96.365038260199995</v>
      </c>
      <c r="J49" s="23">
        <v>96.276363336499998</v>
      </c>
      <c r="K49" s="23">
        <v>95.230327747000004</v>
      </c>
      <c r="L49" s="23">
        <v>98.386128930699996</v>
      </c>
      <c r="M49" s="49">
        <v>99.935543158599998</v>
      </c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</row>
    <row r="50" spans="1:51" x14ac:dyDescent="0.2">
      <c r="A50" s="32"/>
      <c r="C50" s="47">
        <v>2021</v>
      </c>
      <c r="D50" s="48">
        <v>100</v>
      </c>
      <c r="E50" s="23">
        <v>99.627691885600001</v>
      </c>
      <c r="F50" s="23">
        <v>94.872326162899995</v>
      </c>
      <c r="G50" s="23">
        <v>95.927192595999998</v>
      </c>
      <c r="H50" s="23">
        <v>96.863922271800007</v>
      </c>
      <c r="I50" s="23">
        <v>96.456768725100005</v>
      </c>
      <c r="J50" s="23">
        <v>96.407357988599998</v>
      </c>
      <c r="K50" s="23">
        <v>95.503898445999994</v>
      </c>
      <c r="L50" s="23">
        <v>98.143614339300001</v>
      </c>
      <c r="M50" s="49">
        <v>99.606485034299993</v>
      </c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</row>
    <row r="51" spans="1:51" ht="6" customHeight="1" x14ac:dyDescent="0.2">
      <c r="A51" s="50"/>
      <c r="B51" s="51"/>
      <c r="C51" s="52"/>
      <c r="D51" s="53"/>
      <c r="E51" s="54"/>
      <c r="F51" s="54"/>
      <c r="G51" s="54"/>
      <c r="H51" s="54"/>
      <c r="I51" s="54"/>
      <c r="J51" s="54"/>
      <c r="K51" s="54"/>
      <c r="L51" s="54"/>
      <c r="M51" s="55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</row>
    <row r="52" spans="1:51" ht="6" customHeight="1" x14ac:dyDescent="0.2">
      <c r="A52" s="41"/>
      <c r="B52" s="42"/>
      <c r="C52" s="43"/>
      <c r="D52" s="44"/>
      <c r="E52" s="45"/>
      <c r="F52" s="45"/>
      <c r="G52" s="45"/>
      <c r="H52" s="45"/>
      <c r="I52" s="45"/>
      <c r="J52" s="45"/>
      <c r="K52" s="45"/>
      <c r="L52" s="45"/>
      <c r="M52" s="46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</row>
    <row r="53" spans="1:51" x14ac:dyDescent="0.2">
      <c r="A53" s="32"/>
      <c r="C53" s="47">
        <f>C$10</f>
        <v>2016</v>
      </c>
      <c r="D53" s="48">
        <v>100</v>
      </c>
      <c r="E53" s="23">
        <v>96.095482225699996</v>
      </c>
      <c r="F53" s="23">
        <v>95.192210717699993</v>
      </c>
      <c r="G53" s="23">
        <v>93.757936126000004</v>
      </c>
      <c r="H53" s="23">
        <v>96.419127283400002</v>
      </c>
      <c r="I53" s="23">
        <v>94.803329980100003</v>
      </c>
      <c r="J53" s="23">
        <v>96.622918924100006</v>
      </c>
      <c r="K53" s="23">
        <v>97.4367815162</v>
      </c>
      <c r="L53" s="23">
        <v>103.4160788253</v>
      </c>
      <c r="M53" s="49">
        <v>98.787199487699993</v>
      </c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</row>
    <row r="54" spans="1:51" x14ac:dyDescent="0.2">
      <c r="A54" s="32"/>
      <c r="C54" s="47">
        <f>C$11</f>
        <v>2017</v>
      </c>
      <c r="D54" s="48">
        <v>100</v>
      </c>
      <c r="E54" s="23">
        <v>97.6784132752</v>
      </c>
      <c r="F54" s="23">
        <v>95.090616491600002</v>
      </c>
      <c r="G54" s="23">
        <v>93.772805063999996</v>
      </c>
      <c r="H54" s="23">
        <v>96.956691667800001</v>
      </c>
      <c r="I54" s="23">
        <v>96.746112723600007</v>
      </c>
      <c r="J54" s="23">
        <v>96.974112277000003</v>
      </c>
      <c r="K54" s="23">
        <v>97.584641165400001</v>
      </c>
      <c r="L54" s="23">
        <v>103.1686333368</v>
      </c>
      <c r="M54" s="49">
        <v>98.979779998699996</v>
      </c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</row>
    <row r="55" spans="1:51" x14ac:dyDescent="0.2">
      <c r="A55" s="32" t="s">
        <v>57</v>
      </c>
      <c r="C55" s="47">
        <f>C$12</f>
        <v>2018</v>
      </c>
      <c r="D55" s="48">
        <v>100</v>
      </c>
      <c r="E55" s="23">
        <v>97.677817389200001</v>
      </c>
      <c r="F55" s="23">
        <v>94.665488300899995</v>
      </c>
      <c r="G55" s="23">
        <v>94.376418927399996</v>
      </c>
      <c r="H55" s="23">
        <v>96.171588647099995</v>
      </c>
      <c r="I55" s="23">
        <v>95.886087626199995</v>
      </c>
      <c r="J55" s="23">
        <v>96.702145857199994</v>
      </c>
      <c r="K55" s="23">
        <v>95.618637103200001</v>
      </c>
      <c r="L55" s="23">
        <v>101.3876418956</v>
      </c>
      <c r="M55" s="49">
        <v>98.041487173199997</v>
      </c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51" x14ac:dyDescent="0.2">
      <c r="A56" s="32" t="s">
        <v>58</v>
      </c>
      <c r="C56" s="47">
        <f>C$13</f>
        <v>2019</v>
      </c>
      <c r="D56" s="48">
        <v>100</v>
      </c>
      <c r="E56" s="23">
        <v>98.1951897008</v>
      </c>
      <c r="F56" s="23">
        <v>94.507049642699997</v>
      </c>
      <c r="G56" s="23">
        <v>95.587596470799994</v>
      </c>
      <c r="H56" s="23">
        <v>96.316878307699994</v>
      </c>
      <c r="I56" s="23">
        <v>95.910459567499998</v>
      </c>
      <c r="J56" s="23">
        <v>96.390323217499997</v>
      </c>
      <c r="K56" s="23">
        <v>94.507805613499997</v>
      </c>
      <c r="L56" s="23">
        <v>99.389074198599999</v>
      </c>
      <c r="M56" s="49">
        <v>98.758294827</v>
      </c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</row>
    <row r="57" spans="1:51" x14ac:dyDescent="0.2">
      <c r="A57" s="32" t="s">
        <v>59</v>
      </c>
      <c r="C57" s="47">
        <f>C$14</f>
        <v>2020</v>
      </c>
      <c r="D57" s="48">
        <v>100</v>
      </c>
      <c r="E57" s="23">
        <v>99.100700243999995</v>
      </c>
      <c r="F57" s="23">
        <v>94.654794029000001</v>
      </c>
      <c r="G57" s="23">
        <v>95.842201365400001</v>
      </c>
      <c r="H57" s="23">
        <v>96.383040936599997</v>
      </c>
      <c r="I57" s="23">
        <v>96.517452200199997</v>
      </c>
      <c r="J57" s="23">
        <v>96.432211878100006</v>
      </c>
      <c r="K57" s="23">
        <v>95.518507898099998</v>
      </c>
      <c r="L57" s="23">
        <v>98.664760708000003</v>
      </c>
      <c r="M57" s="49">
        <v>100.30393756780001</v>
      </c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</row>
    <row r="58" spans="1:51" x14ac:dyDescent="0.2">
      <c r="A58" s="32"/>
      <c r="C58" s="47">
        <f>C$15</f>
        <v>2021</v>
      </c>
      <c r="D58" s="48">
        <v>100</v>
      </c>
      <c r="E58" s="23">
        <v>99.590770869699995</v>
      </c>
      <c r="F58" s="23">
        <v>94.865538771600001</v>
      </c>
      <c r="G58" s="23">
        <v>96.076551439200003</v>
      </c>
      <c r="H58" s="23">
        <v>96.519204389799995</v>
      </c>
      <c r="I58" s="23">
        <v>96.724794246100004</v>
      </c>
      <c r="J58" s="23">
        <v>96.574994181299999</v>
      </c>
      <c r="K58" s="23">
        <v>95.810551405400005</v>
      </c>
      <c r="L58" s="23">
        <v>98.202305250199998</v>
      </c>
      <c r="M58" s="49">
        <v>99.783864998200002</v>
      </c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51" ht="6" customHeight="1" x14ac:dyDescent="0.2">
      <c r="A59" s="50"/>
      <c r="B59" s="51"/>
      <c r="C59" s="52"/>
      <c r="D59" s="53"/>
      <c r="E59" s="54"/>
      <c r="F59" s="54"/>
      <c r="G59" s="54"/>
      <c r="H59" s="54"/>
      <c r="I59" s="54"/>
      <c r="J59" s="54"/>
      <c r="K59" s="54"/>
      <c r="L59" s="54"/>
      <c r="M59" s="55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</row>
    <row r="60" spans="1:51" ht="6" customHeight="1" x14ac:dyDescent="0.2">
      <c r="A60" s="41"/>
      <c r="B60" s="42"/>
      <c r="C60" s="43"/>
      <c r="D60" s="44"/>
      <c r="E60" s="45"/>
      <c r="F60" s="45"/>
      <c r="G60" s="45"/>
      <c r="H60" s="45"/>
      <c r="I60" s="45"/>
      <c r="J60" s="45"/>
      <c r="K60" s="45"/>
      <c r="L60" s="45"/>
      <c r="M60" s="46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</row>
    <row r="61" spans="1:51" x14ac:dyDescent="0.2">
      <c r="A61" s="32"/>
      <c r="C61" s="47">
        <f>C$10</f>
        <v>2016</v>
      </c>
      <c r="D61" s="48">
        <v>100</v>
      </c>
      <c r="E61" s="23">
        <v>95.841143816900001</v>
      </c>
      <c r="F61" s="23">
        <v>94.7548933809</v>
      </c>
      <c r="G61" s="23">
        <v>93.718646524999997</v>
      </c>
      <c r="H61" s="23">
        <v>97.022913648400007</v>
      </c>
      <c r="I61" s="23">
        <v>94.960904923200005</v>
      </c>
      <c r="J61" s="23">
        <v>96.945481601799997</v>
      </c>
      <c r="K61" s="23">
        <v>98.154811046999995</v>
      </c>
      <c r="L61" s="23">
        <v>105.4136918896</v>
      </c>
      <c r="M61" s="49">
        <v>99.664537468700004</v>
      </c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</row>
    <row r="62" spans="1:51" x14ac:dyDescent="0.2">
      <c r="A62" s="32"/>
      <c r="C62" s="47">
        <f>C$11</f>
        <v>2017</v>
      </c>
      <c r="D62" s="48">
        <v>100</v>
      </c>
      <c r="E62" s="23">
        <v>97.859831575900003</v>
      </c>
      <c r="F62" s="23">
        <v>94.589637812700005</v>
      </c>
      <c r="G62" s="23">
        <v>93.6853643428</v>
      </c>
      <c r="H62" s="23">
        <v>97.702765469799999</v>
      </c>
      <c r="I62" s="23">
        <v>97.409638548000004</v>
      </c>
      <c r="J62" s="23">
        <v>97.363928211399994</v>
      </c>
      <c r="K62" s="23">
        <v>98.295178603699995</v>
      </c>
      <c r="L62" s="23">
        <v>105.03601782360001</v>
      </c>
      <c r="M62" s="49">
        <v>99.859121033199997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</row>
    <row r="63" spans="1:51" x14ac:dyDescent="0.2">
      <c r="A63" s="32" t="s">
        <v>60</v>
      </c>
      <c r="C63" s="47">
        <f>C$12</f>
        <v>2018</v>
      </c>
      <c r="D63" s="48">
        <v>100</v>
      </c>
      <c r="E63" s="23">
        <v>97.955407227999999</v>
      </c>
      <c r="F63" s="23">
        <v>94.142300339100004</v>
      </c>
      <c r="G63" s="23">
        <v>94.470662497399999</v>
      </c>
      <c r="H63" s="23">
        <v>96.799488462400006</v>
      </c>
      <c r="I63" s="23">
        <v>96.414633608399996</v>
      </c>
      <c r="J63" s="23">
        <v>97.1503265172</v>
      </c>
      <c r="K63" s="23">
        <v>95.877670425999995</v>
      </c>
      <c r="L63" s="23">
        <v>102.8716290549</v>
      </c>
      <c r="M63" s="49">
        <v>98.705475289199995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</row>
    <row r="64" spans="1:51" x14ac:dyDescent="0.2">
      <c r="A64" s="32" t="s">
        <v>61</v>
      </c>
      <c r="C64" s="47">
        <f>C$13</f>
        <v>2019</v>
      </c>
      <c r="D64" s="48">
        <v>100</v>
      </c>
      <c r="E64" s="23">
        <v>98.704117879999998</v>
      </c>
      <c r="F64" s="23">
        <v>94.014883900599997</v>
      </c>
      <c r="G64" s="23">
        <v>96.021537681799998</v>
      </c>
      <c r="H64" s="23">
        <v>97.041413520199995</v>
      </c>
      <c r="I64" s="23">
        <v>96.589043944899998</v>
      </c>
      <c r="J64" s="23">
        <v>96.843033531000003</v>
      </c>
      <c r="K64" s="23">
        <v>94.536257061200004</v>
      </c>
      <c r="L64" s="23">
        <v>100.4606435563</v>
      </c>
      <c r="M64" s="49">
        <v>99.651369300400006</v>
      </c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</row>
    <row r="65" spans="1:51" x14ac:dyDescent="0.2">
      <c r="A65" s="32" t="s">
        <v>62</v>
      </c>
      <c r="C65" s="47">
        <f>C$14</f>
        <v>2020</v>
      </c>
      <c r="D65" s="48">
        <v>100</v>
      </c>
      <c r="E65" s="23">
        <v>99.818509219099994</v>
      </c>
      <c r="F65" s="23">
        <v>94.145369162400002</v>
      </c>
      <c r="G65" s="23">
        <v>96.248862250399995</v>
      </c>
      <c r="H65" s="23">
        <v>97.044019325700006</v>
      </c>
      <c r="I65" s="23">
        <v>97.418486204999994</v>
      </c>
      <c r="J65" s="23">
        <v>96.972380480200002</v>
      </c>
      <c r="K65" s="23">
        <v>95.919204753000002</v>
      </c>
      <c r="L65" s="23">
        <v>99.672384770299999</v>
      </c>
      <c r="M65" s="49">
        <v>101.55859534930001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</row>
    <row r="66" spans="1:51" x14ac:dyDescent="0.2">
      <c r="A66" s="32"/>
      <c r="C66" s="47">
        <f>C$15</f>
        <v>2021</v>
      </c>
      <c r="D66" s="48">
        <v>100</v>
      </c>
      <c r="E66" s="23">
        <v>100.44773686710001</v>
      </c>
      <c r="F66" s="23">
        <v>94.413990380800001</v>
      </c>
      <c r="G66" s="23">
        <v>96.523113369699999</v>
      </c>
      <c r="H66" s="23">
        <v>97.196609501099999</v>
      </c>
      <c r="I66" s="23">
        <v>97.639377919500006</v>
      </c>
      <c r="J66" s="23">
        <v>97.101045091399996</v>
      </c>
      <c r="K66" s="23">
        <v>96.236138159000006</v>
      </c>
      <c r="L66" s="23">
        <v>99.045099565800001</v>
      </c>
      <c r="M66" s="49">
        <v>100.69241363330001</v>
      </c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</row>
    <row r="67" spans="1:51" ht="6" customHeight="1" x14ac:dyDescent="0.2">
      <c r="A67" s="50"/>
      <c r="B67" s="51"/>
      <c r="C67" s="52"/>
      <c r="D67" s="53"/>
      <c r="E67" s="54"/>
      <c r="F67" s="54"/>
      <c r="G67" s="54"/>
      <c r="H67" s="54"/>
      <c r="I67" s="54"/>
      <c r="J67" s="54"/>
      <c r="K67" s="54"/>
      <c r="L67" s="54"/>
      <c r="M67" s="55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</row>
    <row r="68" spans="1:51" ht="6" customHeight="1" x14ac:dyDescent="0.2">
      <c r="A68" s="41"/>
      <c r="B68" s="42"/>
      <c r="C68" s="43"/>
      <c r="D68" s="44"/>
      <c r="E68" s="45"/>
      <c r="F68" s="45"/>
      <c r="G68" s="45"/>
      <c r="H68" s="45"/>
      <c r="I68" s="45"/>
      <c r="J68" s="45"/>
      <c r="K68" s="45"/>
      <c r="L68" s="45"/>
      <c r="M68" s="4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</row>
    <row r="69" spans="1:51" x14ac:dyDescent="0.2">
      <c r="A69" s="32"/>
      <c r="C69" s="47">
        <f>C$10</f>
        <v>2016</v>
      </c>
      <c r="D69" s="48">
        <v>100</v>
      </c>
      <c r="E69" s="23">
        <v>96.960591038800004</v>
      </c>
      <c r="F69" s="23">
        <v>96.679705602599995</v>
      </c>
      <c r="G69" s="23">
        <v>93.891576106800002</v>
      </c>
      <c r="H69" s="23">
        <v>94.365403238900001</v>
      </c>
      <c r="I69" s="23">
        <v>94.267353236800005</v>
      </c>
      <c r="J69" s="23">
        <v>95.525751506199995</v>
      </c>
      <c r="K69" s="23">
        <v>94.994469802500006</v>
      </c>
      <c r="L69" s="23">
        <v>96.621380867300005</v>
      </c>
      <c r="M69" s="49">
        <v>95.803014665000006</v>
      </c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</row>
    <row r="70" spans="1:51" x14ac:dyDescent="0.2">
      <c r="A70" s="32"/>
      <c r="C70" s="47">
        <f>C$11</f>
        <v>2017</v>
      </c>
      <c r="D70" s="48">
        <v>100</v>
      </c>
      <c r="E70" s="23">
        <v>97.061335534199998</v>
      </c>
      <c r="F70" s="23">
        <v>96.794649603799996</v>
      </c>
      <c r="G70" s="23">
        <v>94.070226671900002</v>
      </c>
      <c r="H70" s="23">
        <v>94.418989932800002</v>
      </c>
      <c r="I70" s="23">
        <v>94.489190377300005</v>
      </c>
      <c r="J70" s="23">
        <v>95.648189063499998</v>
      </c>
      <c r="K70" s="23">
        <v>95.167813118300003</v>
      </c>
      <c r="L70" s="23">
        <v>96.816895962900006</v>
      </c>
      <c r="M70" s="49">
        <v>95.988781973200005</v>
      </c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</row>
    <row r="71" spans="1:51" x14ac:dyDescent="0.2">
      <c r="A71" s="32" t="s">
        <v>63</v>
      </c>
      <c r="C71" s="47">
        <f>C$12</f>
        <v>2018</v>
      </c>
      <c r="D71" s="48">
        <v>100</v>
      </c>
      <c r="E71" s="23">
        <v>96.733620965599997</v>
      </c>
      <c r="F71" s="23">
        <v>96.445064255299997</v>
      </c>
      <c r="G71" s="23">
        <v>94.055858051800001</v>
      </c>
      <c r="H71" s="23">
        <v>94.035844909199994</v>
      </c>
      <c r="I71" s="23">
        <v>94.088286855700005</v>
      </c>
      <c r="J71" s="23">
        <v>95.177700372700002</v>
      </c>
      <c r="K71" s="23">
        <v>94.737558970099997</v>
      </c>
      <c r="L71" s="23">
        <v>96.3399954315</v>
      </c>
      <c r="M71" s="49">
        <v>95.782992384300002</v>
      </c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</row>
    <row r="72" spans="1:51" x14ac:dyDescent="0.2">
      <c r="A72" s="32" t="s">
        <v>64</v>
      </c>
      <c r="C72" s="47">
        <f>C$13</f>
        <v>2019</v>
      </c>
      <c r="D72" s="48">
        <v>100</v>
      </c>
      <c r="E72" s="23">
        <v>96.464117091000006</v>
      </c>
      <c r="F72" s="23">
        <v>96.181106357199994</v>
      </c>
      <c r="G72" s="23">
        <v>94.111585168399998</v>
      </c>
      <c r="H72" s="23">
        <v>93.852438113299996</v>
      </c>
      <c r="I72" s="23">
        <v>93.602316931700003</v>
      </c>
      <c r="J72" s="23">
        <v>94.850470531100001</v>
      </c>
      <c r="K72" s="23">
        <v>94.411030618699996</v>
      </c>
      <c r="L72" s="23">
        <v>95.744229129499999</v>
      </c>
      <c r="M72" s="49">
        <v>95.720583766000004</v>
      </c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</row>
    <row r="73" spans="1:51" x14ac:dyDescent="0.2">
      <c r="A73" s="32"/>
      <c r="C73" s="47">
        <f>C$14</f>
        <v>2020</v>
      </c>
      <c r="D73" s="48">
        <v>100</v>
      </c>
      <c r="E73" s="23">
        <v>96.659138729999995</v>
      </c>
      <c r="F73" s="23">
        <v>96.387556075399999</v>
      </c>
      <c r="G73" s="23">
        <v>94.458981594700006</v>
      </c>
      <c r="H73" s="23">
        <v>94.134783458399994</v>
      </c>
      <c r="I73" s="23">
        <v>93.4526675221</v>
      </c>
      <c r="J73" s="23">
        <v>94.594877830100003</v>
      </c>
      <c r="K73" s="23">
        <v>94.155574229400003</v>
      </c>
      <c r="L73" s="23">
        <v>95.237419707300006</v>
      </c>
      <c r="M73" s="49">
        <v>96.036333986900004</v>
      </c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</row>
    <row r="74" spans="1:51" x14ac:dyDescent="0.2">
      <c r="A74" s="32"/>
      <c r="C74" s="47">
        <f>C$15</f>
        <v>2021</v>
      </c>
      <c r="D74" s="48">
        <v>100</v>
      </c>
      <c r="E74" s="23">
        <v>96.675879484199996</v>
      </c>
      <c r="F74" s="23">
        <v>96.401439284099993</v>
      </c>
      <c r="G74" s="23">
        <v>94.557611915199999</v>
      </c>
      <c r="H74" s="23">
        <v>94.215072919500003</v>
      </c>
      <c r="I74" s="23">
        <v>93.6139216105</v>
      </c>
      <c r="J74" s="23">
        <v>94.785680170000006</v>
      </c>
      <c r="K74" s="23">
        <v>94.362957025300005</v>
      </c>
      <c r="L74" s="23">
        <v>95.3356175431</v>
      </c>
      <c r="M74" s="49">
        <v>96.693519992800006</v>
      </c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</row>
    <row r="75" spans="1:51" ht="6" customHeight="1" x14ac:dyDescent="0.2">
      <c r="A75" s="50"/>
      <c r="B75" s="51"/>
      <c r="C75" s="52"/>
      <c r="D75" s="53"/>
      <c r="E75" s="54"/>
      <c r="F75" s="54"/>
      <c r="G75" s="54"/>
      <c r="H75" s="54"/>
      <c r="I75" s="54"/>
      <c r="J75" s="54"/>
      <c r="K75" s="54"/>
      <c r="L75" s="54"/>
      <c r="M75" s="55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</row>
    <row r="76" spans="1:51" x14ac:dyDescent="0.2">
      <c r="A76" s="60">
        <v>4</v>
      </c>
      <c r="B76" s="58" t="s">
        <v>31</v>
      </c>
      <c r="C76" s="29"/>
      <c r="D76" s="30"/>
      <c r="E76" s="58" t="s">
        <v>71</v>
      </c>
      <c r="F76" s="29"/>
      <c r="G76" s="29"/>
      <c r="H76" s="29"/>
      <c r="I76" s="29"/>
      <c r="J76" s="29"/>
      <c r="K76" s="29"/>
      <c r="L76" s="29"/>
      <c r="M76" s="31"/>
    </row>
    <row r="77" spans="1:51" ht="26.5" customHeight="1" x14ac:dyDescent="0.2">
      <c r="A77" s="32"/>
      <c r="B77" s="33"/>
      <c r="C77" s="57" t="s">
        <v>32</v>
      </c>
      <c r="D77" s="34" t="s">
        <v>33</v>
      </c>
      <c r="E77" s="35" t="s">
        <v>34</v>
      </c>
      <c r="F77" s="36" t="s">
        <v>35</v>
      </c>
      <c r="G77" s="36" t="s">
        <v>36</v>
      </c>
      <c r="H77" s="36" t="s">
        <v>37</v>
      </c>
      <c r="I77" s="36" t="s">
        <v>38</v>
      </c>
      <c r="J77" s="36" t="s">
        <v>39</v>
      </c>
      <c r="K77" s="36" t="s">
        <v>40</v>
      </c>
      <c r="L77" s="36" t="s">
        <v>41</v>
      </c>
      <c r="M77" s="36" t="s">
        <v>42</v>
      </c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</row>
    <row r="78" spans="1:51" ht="34" customHeight="1" x14ac:dyDescent="0.2">
      <c r="A78" s="75" t="s">
        <v>43</v>
      </c>
      <c r="B78" s="76"/>
      <c r="C78" s="56" t="s">
        <v>44</v>
      </c>
      <c r="D78" s="38" t="s">
        <v>45</v>
      </c>
      <c r="E78" s="39" t="s">
        <v>46</v>
      </c>
      <c r="F78" s="40" t="s">
        <v>47</v>
      </c>
      <c r="G78" s="40" t="s">
        <v>48</v>
      </c>
      <c r="H78" s="40" t="s">
        <v>49</v>
      </c>
      <c r="I78" s="40" t="s">
        <v>50</v>
      </c>
      <c r="J78" s="40" t="s">
        <v>51</v>
      </c>
      <c r="K78" s="40" t="s">
        <v>52</v>
      </c>
      <c r="L78" s="40" t="s">
        <v>53</v>
      </c>
      <c r="M78" s="40" t="s">
        <v>54</v>
      </c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</row>
    <row r="79" spans="1:51" ht="6" customHeight="1" x14ac:dyDescent="0.2">
      <c r="A79" s="41"/>
      <c r="B79" s="42"/>
      <c r="C79" s="43"/>
      <c r="D79" s="44"/>
      <c r="E79" s="45"/>
      <c r="F79" s="45"/>
      <c r="G79" s="45"/>
      <c r="H79" s="45"/>
      <c r="I79" s="45"/>
      <c r="J79" s="45"/>
      <c r="K79" s="45"/>
      <c r="L79" s="45"/>
      <c r="M79" s="46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</row>
    <row r="80" spans="1:51" x14ac:dyDescent="0.2">
      <c r="A80" s="32"/>
      <c r="C80" s="47">
        <f>C$11-1</f>
        <v>2016</v>
      </c>
      <c r="D80" s="48">
        <v>100</v>
      </c>
      <c r="E80" s="23">
        <v>96.682160168600007</v>
      </c>
      <c r="F80" s="23">
        <v>96.168235594500004</v>
      </c>
      <c r="G80" s="23">
        <v>94.856751616699995</v>
      </c>
      <c r="H80" s="23">
        <v>96.492307807399996</v>
      </c>
      <c r="I80" s="23">
        <v>95.389319437500006</v>
      </c>
      <c r="J80" s="23">
        <v>96.076903540700002</v>
      </c>
      <c r="K80" s="23">
        <v>96.133032692399993</v>
      </c>
      <c r="L80" s="23">
        <v>100.4914137944</v>
      </c>
      <c r="M80" s="49">
        <v>98.425591747200002</v>
      </c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</row>
    <row r="81" spans="1:51" x14ac:dyDescent="0.2">
      <c r="A81" s="32"/>
      <c r="C81" s="47">
        <f>C$12-1</f>
        <v>2017</v>
      </c>
      <c r="D81" s="48">
        <v>100</v>
      </c>
      <c r="E81" s="23">
        <v>98.020100941600006</v>
      </c>
      <c r="F81" s="23">
        <v>96.270408227399997</v>
      </c>
      <c r="G81" s="23">
        <v>95.032373500199995</v>
      </c>
      <c r="H81" s="23">
        <v>97.021780372199999</v>
      </c>
      <c r="I81" s="23">
        <v>96.794965350699997</v>
      </c>
      <c r="J81" s="23">
        <v>96.275900239999999</v>
      </c>
      <c r="K81" s="23">
        <v>96.286628761800003</v>
      </c>
      <c r="L81" s="23">
        <v>100.4101012074</v>
      </c>
      <c r="M81" s="49">
        <v>98.565182974999999</v>
      </c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</row>
    <row r="82" spans="1:51" x14ac:dyDescent="0.2">
      <c r="A82" s="32" t="s">
        <v>55</v>
      </c>
      <c r="C82" s="47">
        <f>C$13-1</f>
        <v>2018</v>
      </c>
      <c r="D82" s="48">
        <v>100</v>
      </c>
      <c r="E82" s="23">
        <v>98.093491325900004</v>
      </c>
      <c r="F82" s="23">
        <v>95.929802729800002</v>
      </c>
      <c r="G82" s="23">
        <v>95.430525176499998</v>
      </c>
      <c r="H82" s="23">
        <v>96.659000484499998</v>
      </c>
      <c r="I82" s="23">
        <v>96.2973903818</v>
      </c>
      <c r="J82" s="23">
        <v>96.290943030999998</v>
      </c>
      <c r="K82" s="23">
        <v>95.129443515999995</v>
      </c>
      <c r="L82" s="23">
        <v>99.622133367999993</v>
      </c>
      <c r="M82" s="49">
        <v>97.891429373099996</v>
      </c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</row>
    <row r="83" spans="1:51" x14ac:dyDescent="0.2">
      <c r="A83" s="32" t="s">
        <v>56</v>
      </c>
      <c r="C83" s="47">
        <f>C$14-1</f>
        <v>2019</v>
      </c>
      <c r="D83" s="48">
        <v>100</v>
      </c>
      <c r="E83" s="23">
        <v>98.008792433300002</v>
      </c>
      <c r="F83" s="23">
        <v>95.5082219735</v>
      </c>
      <c r="G83" s="23">
        <v>95.887789117599993</v>
      </c>
      <c r="H83" s="23">
        <v>96.493458122199996</v>
      </c>
      <c r="I83" s="23">
        <v>95.810829847299999</v>
      </c>
      <c r="J83" s="23">
        <v>95.949618609799998</v>
      </c>
      <c r="K83" s="23">
        <v>94.040143942900002</v>
      </c>
      <c r="L83" s="23">
        <v>98.116588940699998</v>
      </c>
      <c r="M83" s="49">
        <v>98.175882577799996</v>
      </c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</row>
    <row r="84" spans="1:51" x14ac:dyDescent="0.2">
      <c r="A84" s="32" t="s">
        <v>59</v>
      </c>
      <c r="C84" s="47">
        <f>C$15-1</f>
        <v>2020</v>
      </c>
      <c r="D84" s="48">
        <v>100</v>
      </c>
      <c r="E84" s="23">
        <v>98.748386148899996</v>
      </c>
      <c r="F84" s="23">
        <v>95.596385550099995</v>
      </c>
      <c r="G84" s="23">
        <v>96.074998270999998</v>
      </c>
      <c r="H84" s="23">
        <v>96.667266414099998</v>
      </c>
      <c r="I84" s="23">
        <v>96.287373552199995</v>
      </c>
      <c r="J84" s="23">
        <v>95.7483963249</v>
      </c>
      <c r="K84" s="23">
        <v>94.844041863800001</v>
      </c>
      <c r="L84" s="23">
        <v>97.716255246900005</v>
      </c>
      <c r="M84" s="49">
        <v>99.728130080400007</v>
      </c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</row>
    <row r="85" spans="1:51" x14ac:dyDescent="0.2">
      <c r="A85" s="32"/>
      <c r="C85" s="47">
        <v>2021</v>
      </c>
      <c r="D85" s="48">
        <v>100</v>
      </c>
      <c r="E85" s="23">
        <v>98.782893271399999</v>
      </c>
      <c r="F85" s="23">
        <v>95.528291715799995</v>
      </c>
      <c r="G85" s="23">
        <v>95.929376383900006</v>
      </c>
      <c r="H85" s="23">
        <v>96.463240384700001</v>
      </c>
      <c r="I85" s="23">
        <v>96.161557417300003</v>
      </c>
      <c r="J85" s="23">
        <v>95.840800570400006</v>
      </c>
      <c r="K85" s="23">
        <v>95.000341832499998</v>
      </c>
      <c r="L85" s="23">
        <v>97.432738089699995</v>
      </c>
      <c r="M85" s="49">
        <v>98.997096440899995</v>
      </c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</row>
    <row r="86" spans="1:51" ht="6" customHeight="1" x14ac:dyDescent="0.2">
      <c r="A86" s="50"/>
      <c r="B86" s="51"/>
      <c r="C86" s="52"/>
      <c r="D86" s="53"/>
      <c r="E86" s="54"/>
      <c r="F86" s="54"/>
      <c r="G86" s="54"/>
      <c r="H86" s="54"/>
      <c r="I86" s="54"/>
      <c r="J86" s="54"/>
      <c r="K86" s="54"/>
      <c r="L86" s="54"/>
      <c r="M86" s="55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</row>
    <row r="87" spans="1:51" ht="6" customHeight="1" x14ac:dyDescent="0.2">
      <c r="A87" s="41"/>
      <c r="B87" s="42"/>
      <c r="C87" s="43"/>
      <c r="D87" s="44"/>
      <c r="E87" s="45"/>
      <c r="F87" s="45"/>
      <c r="G87" s="45"/>
      <c r="H87" s="45"/>
      <c r="I87" s="45"/>
      <c r="J87" s="45"/>
      <c r="K87" s="45"/>
      <c r="L87" s="45"/>
      <c r="M87" s="46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</row>
    <row r="88" spans="1:51" x14ac:dyDescent="0.2">
      <c r="A88" s="32"/>
      <c r="C88" s="47">
        <f>C$10</f>
        <v>2016</v>
      </c>
      <c r="D88" s="48">
        <v>100</v>
      </c>
      <c r="E88" s="23">
        <v>96.461568737199997</v>
      </c>
      <c r="F88" s="23">
        <v>95.896305078500006</v>
      </c>
      <c r="G88" s="23">
        <v>94.708769263600004</v>
      </c>
      <c r="H88" s="23">
        <v>96.387335720099998</v>
      </c>
      <c r="I88" s="23">
        <v>95.191163739700002</v>
      </c>
      <c r="J88" s="23">
        <v>96.342352051000006</v>
      </c>
      <c r="K88" s="23">
        <v>96.460635388100002</v>
      </c>
      <c r="L88" s="23">
        <v>100.7334848899</v>
      </c>
      <c r="M88" s="49">
        <v>98.760885268600006</v>
      </c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</row>
    <row r="89" spans="1:51" x14ac:dyDescent="0.2">
      <c r="A89" s="32"/>
      <c r="C89" s="47">
        <f>C$11</f>
        <v>2017</v>
      </c>
      <c r="D89" s="48">
        <v>100</v>
      </c>
      <c r="E89" s="23">
        <v>97.785706486199999</v>
      </c>
      <c r="F89" s="23">
        <v>95.995819622200003</v>
      </c>
      <c r="G89" s="23">
        <v>94.858143041899993</v>
      </c>
      <c r="H89" s="23">
        <v>96.9542883899</v>
      </c>
      <c r="I89" s="23">
        <v>96.683126674099995</v>
      </c>
      <c r="J89" s="23">
        <v>96.584026087599995</v>
      </c>
      <c r="K89" s="23">
        <v>96.631342704600002</v>
      </c>
      <c r="L89" s="23">
        <v>100.6652589424</v>
      </c>
      <c r="M89" s="49">
        <v>98.823851662300001</v>
      </c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</row>
    <row r="90" spans="1:51" x14ac:dyDescent="0.2">
      <c r="A90" s="32" t="s">
        <v>57</v>
      </c>
      <c r="C90" s="47">
        <f>C$12</f>
        <v>2018</v>
      </c>
      <c r="D90" s="48">
        <v>100</v>
      </c>
      <c r="E90" s="23">
        <v>97.864779610400007</v>
      </c>
      <c r="F90" s="23">
        <v>95.625220123600002</v>
      </c>
      <c r="G90" s="23">
        <v>95.280580040100006</v>
      </c>
      <c r="H90" s="23">
        <v>96.495847167400001</v>
      </c>
      <c r="I90" s="23">
        <v>96.071779799200002</v>
      </c>
      <c r="J90" s="23">
        <v>96.411711739599994</v>
      </c>
      <c r="K90" s="23">
        <v>95.325200976199994</v>
      </c>
      <c r="L90" s="23">
        <v>99.743026909500003</v>
      </c>
      <c r="M90" s="49">
        <v>97.923790570500003</v>
      </c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</row>
    <row r="91" spans="1:51" x14ac:dyDescent="0.2">
      <c r="A91" s="32" t="s">
        <v>58</v>
      </c>
      <c r="C91" s="47">
        <f>C$13</f>
        <v>2019</v>
      </c>
      <c r="D91" s="48">
        <v>100</v>
      </c>
      <c r="E91" s="23">
        <v>97.999630076499997</v>
      </c>
      <c r="F91" s="23">
        <v>95.474905399899995</v>
      </c>
      <c r="G91" s="23">
        <v>95.894685526900005</v>
      </c>
      <c r="H91" s="23">
        <v>96.341266258399997</v>
      </c>
      <c r="I91" s="23">
        <v>95.865125366000001</v>
      </c>
      <c r="J91" s="23">
        <v>96.062102011700006</v>
      </c>
      <c r="K91" s="23">
        <v>94.399372011599993</v>
      </c>
      <c r="L91" s="23">
        <v>98.343231173700005</v>
      </c>
      <c r="M91" s="49">
        <v>98.396798482400001</v>
      </c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</row>
    <row r="92" spans="1:51" x14ac:dyDescent="0.2">
      <c r="A92" s="32" t="s">
        <v>59</v>
      </c>
      <c r="C92" s="47">
        <f>C$14</f>
        <v>2020</v>
      </c>
      <c r="D92" s="48">
        <v>100</v>
      </c>
      <c r="E92" s="23">
        <v>98.677992345899995</v>
      </c>
      <c r="F92" s="23">
        <v>95.642576327800001</v>
      </c>
      <c r="G92" s="23">
        <v>96.230858025200007</v>
      </c>
      <c r="H92" s="23">
        <v>96.414844741300001</v>
      </c>
      <c r="I92" s="23">
        <v>96.392074946400001</v>
      </c>
      <c r="J92" s="23">
        <v>95.841360316500001</v>
      </c>
      <c r="K92" s="23">
        <v>95.033747224999999</v>
      </c>
      <c r="L92" s="23">
        <v>97.889112080100006</v>
      </c>
      <c r="M92" s="49">
        <v>99.977276213500005</v>
      </c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</row>
    <row r="93" spans="1:51" x14ac:dyDescent="0.2">
      <c r="A93" s="32"/>
      <c r="C93" s="47">
        <f>C$15</f>
        <v>2021</v>
      </c>
      <c r="D93" s="48">
        <v>100</v>
      </c>
      <c r="E93" s="23">
        <v>98.730910303200005</v>
      </c>
      <c r="F93" s="23">
        <v>95.545954026399997</v>
      </c>
      <c r="G93" s="23">
        <v>96.035199892899996</v>
      </c>
      <c r="H93" s="23">
        <v>96.213524784499995</v>
      </c>
      <c r="I93" s="23">
        <v>96.339760956600003</v>
      </c>
      <c r="J93" s="23">
        <v>95.940938400700006</v>
      </c>
      <c r="K93" s="23">
        <v>95.199380326400004</v>
      </c>
      <c r="L93" s="23">
        <v>97.452355283599999</v>
      </c>
      <c r="M93" s="49">
        <v>99.101897892599993</v>
      </c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</row>
    <row r="94" spans="1:51" ht="6" customHeight="1" x14ac:dyDescent="0.2">
      <c r="A94" s="50"/>
      <c r="B94" s="51"/>
      <c r="C94" s="52"/>
      <c r="D94" s="53"/>
      <c r="E94" s="54"/>
      <c r="F94" s="54"/>
      <c r="G94" s="54"/>
      <c r="H94" s="54"/>
      <c r="I94" s="54"/>
      <c r="J94" s="54"/>
      <c r="K94" s="54"/>
      <c r="L94" s="54"/>
      <c r="M94" s="55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</row>
    <row r="95" spans="1:51" ht="6" customHeight="1" x14ac:dyDescent="0.2">
      <c r="A95" s="41"/>
      <c r="B95" s="42"/>
      <c r="C95" s="43"/>
      <c r="D95" s="44"/>
      <c r="E95" s="45"/>
      <c r="F95" s="45"/>
      <c r="G95" s="45"/>
      <c r="H95" s="45"/>
      <c r="I95" s="45"/>
      <c r="J95" s="45"/>
      <c r="K95" s="45"/>
      <c r="L95" s="45"/>
      <c r="M95" s="46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</row>
    <row r="96" spans="1:51" x14ac:dyDescent="0.2">
      <c r="A96" s="32"/>
      <c r="C96" s="47">
        <f>C$10</f>
        <v>2016</v>
      </c>
      <c r="D96" s="48">
        <v>100</v>
      </c>
      <c r="E96" s="23">
        <v>96.3903126923</v>
      </c>
      <c r="F96" s="23">
        <v>95.630567697100005</v>
      </c>
      <c r="G96" s="23">
        <v>95.129567718999994</v>
      </c>
      <c r="H96" s="23">
        <v>97.514747420399999</v>
      </c>
      <c r="I96" s="23">
        <v>95.583612368000004</v>
      </c>
      <c r="J96" s="23">
        <v>96.809694995900003</v>
      </c>
      <c r="K96" s="23">
        <v>97.3794305869</v>
      </c>
      <c r="L96" s="23">
        <v>102.84347792139999</v>
      </c>
      <c r="M96" s="49">
        <v>100.32816725329999</v>
      </c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</row>
    <row r="97" spans="1:51" x14ac:dyDescent="0.2">
      <c r="A97" s="32"/>
      <c r="C97" s="47">
        <f>C$11</f>
        <v>2017</v>
      </c>
      <c r="D97" s="48">
        <v>100</v>
      </c>
      <c r="E97" s="23">
        <v>98.251896341000005</v>
      </c>
      <c r="F97" s="23">
        <v>95.685424541000003</v>
      </c>
      <c r="G97" s="23">
        <v>95.235749310800003</v>
      </c>
      <c r="H97" s="23">
        <v>98.266225377500007</v>
      </c>
      <c r="I97" s="23">
        <v>97.586018300600003</v>
      </c>
      <c r="J97" s="23">
        <v>97.049014873600001</v>
      </c>
      <c r="K97" s="23">
        <v>97.467236810800003</v>
      </c>
      <c r="L97" s="23">
        <v>102.6021100379</v>
      </c>
      <c r="M97" s="49">
        <v>100.2728931182</v>
      </c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</row>
    <row r="98" spans="1:51" x14ac:dyDescent="0.2">
      <c r="A98" s="32" t="s">
        <v>60</v>
      </c>
      <c r="C98" s="47">
        <f>C$12</f>
        <v>2018</v>
      </c>
      <c r="D98" s="48">
        <v>100</v>
      </c>
      <c r="E98" s="23">
        <v>98.517359545199994</v>
      </c>
      <c r="F98" s="23">
        <v>95.319098905299995</v>
      </c>
      <c r="G98" s="23">
        <v>95.825490029600005</v>
      </c>
      <c r="H98" s="23">
        <v>97.755065291099996</v>
      </c>
      <c r="I98" s="23">
        <v>96.887878173600001</v>
      </c>
      <c r="J98" s="23">
        <v>96.970538110800007</v>
      </c>
      <c r="K98" s="23">
        <v>95.728775500300003</v>
      </c>
      <c r="L98" s="23">
        <v>101.4215970512</v>
      </c>
      <c r="M98" s="49">
        <v>99.000856564499998</v>
      </c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</row>
    <row r="99" spans="1:51" x14ac:dyDescent="0.2">
      <c r="A99" s="32" t="s">
        <v>61</v>
      </c>
      <c r="C99" s="47">
        <f>C$13</f>
        <v>2019</v>
      </c>
      <c r="D99" s="48">
        <v>100</v>
      </c>
      <c r="E99" s="23">
        <v>98.879431315900007</v>
      </c>
      <c r="F99" s="23">
        <v>95.248325288100006</v>
      </c>
      <c r="G99" s="23">
        <v>96.677104183200001</v>
      </c>
      <c r="H99" s="23">
        <v>97.641484649899994</v>
      </c>
      <c r="I99" s="23">
        <v>96.827116097499996</v>
      </c>
      <c r="J99" s="23">
        <v>96.6014189749</v>
      </c>
      <c r="K99" s="23">
        <v>94.517191421899994</v>
      </c>
      <c r="L99" s="23">
        <v>99.660391077</v>
      </c>
      <c r="M99" s="49">
        <v>99.756821750699999</v>
      </c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</row>
    <row r="100" spans="1:51" x14ac:dyDescent="0.2">
      <c r="A100" s="32" t="s">
        <v>62</v>
      </c>
      <c r="C100" s="47">
        <f>C$14</f>
        <v>2020</v>
      </c>
      <c r="D100" s="48">
        <v>100</v>
      </c>
      <c r="E100" s="23">
        <v>99.768227921100006</v>
      </c>
      <c r="F100" s="23">
        <v>95.394429105599997</v>
      </c>
      <c r="G100" s="23">
        <v>97.0511711969</v>
      </c>
      <c r="H100" s="23">
        <v>97.618446460300007</v>
      </c>
      <c r="I100" s="23">
        <v>97.641534530800001</v>
      </c>
      <c r="J100" s="23">
        <v>96.339939263900007</v>
      </c>
      <c r="K100" s="23">
        <v>95.484377853699996</v>
      </c>
      <c r="L100" s="23">
        <v>99.152346043999998</v>
      </c>
      <c r="M100" s="49">
        <v>101.9352534396</v>
      </c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</row>
    <row r="101" spans="1:51" x14ac:dyDescent="0.2">
      <c r="A101" s="32"/>
      <c r="C101" s="47">
        <f>C$15</f>
        <v>2021</v>
      </c>
      <c r="D101" s="48">
        <v>100</v>
      </c>
      <c r="E101" s="23">
        <v>99.841398300199998</v>
      </c>
      <c r="F101" s="23">
        <v>95.254225489500001</v>
      </c>
      <c r="G101" s="23">
        <v>96.746477399599996</v>
      </c>
      <c r="H101" s="23">
        <v>97.308694643799996</v>
      </c>
      <c r="I101" s="23">
        <v>97.485823365900004</v>
      </c>
      <c r="J101" s="23">
        <v>96.434299593199995</v>
      </c>
      <c r="K101" s="23">
        <v>95.662944830900003</v>
      </c>
      <c r="L101" s="23">
        <v>98.4838077605</v>
      </c>
      <c r="M101" s="49">
        <v>100.53143141770001</v>
      </c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</row>
    <row r="102" spans="1:51" ht="6" customHeight="1" x14ac:dyDescent="0.2">
      <c r="A102" s="50"/>
      <c r="B102" s="51"/>
      <c r="C102" s="52"/>
      <c r="D102" s="53"/>
      <c r="E102" s="54"/>
      <c r="F102" s="54"/>
      <c r="G102" s="54"/>
      <c r="H102" s="54"/>
      <c r="I102" s="54"/>
      <c r="J102" s="54"/>
      <c r="K102" s="54"/>
      <c r="L102" s="54"/>
      <c r="M102" s="55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</row>
    <row r="103" spans="1:51" ht="6" customHeight="1" x14ac:dyDescent="0.2">
      <c r="A103" s="41"/>
      <c r="B103" s="42"/>
      <c r="C103" s="43"/>
      <c r="D103" s="44"/>
      <c r="E103" s="45"/>
      <c r="F103" s="45"/>
      <c r="G103" s="45"/>
      <c r="H103" s="45"/>
      <c r="I103" s="45"/>
      <c r="J103" s="45"/>
      <c r="K103" s="45"/>
      <c r="L103" s="45"/>
      <c r="M103" s="46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</row>
    <row r="104" spans="1:51" x14ac:dyDescent="0.2">
      <c r="A104" s="32"/>
      <c r="C104" s="47">
        <f>C$10</f>
        <v>2016</v>
      </c>
      <c r="D104" s="48">
        <v>100</v>
      </c>
      <c r="E104" s="23">
        <v>96.624015693199993</v>
      </c>
      <c r="F104" s="23">
        <v>96.502123556000001</v>
      </c>
      <c r="G104" s="23">
        <v>93.749448154099994</v>
      </c>
      <c r="H104" s="23">
        <v>93.817103273599997</v>
      </c>
      <c r="I104" s="23">
        <v>94.296473541300003</v>
      </c>
      <c r="J104" s="23">
        <v>95.276920496499997</v>
      </c>
      <c r="K104" s="23">
        <v>94.365999301900004</v>
      </c>
      <c r="L104" s="23">
        <v>95.923199038099995</v>
      </c>
      <c r="M104" s="49">
        <v>95.187852445999994</v>
      </c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</row>
    <row r="105" spans="1:51" x14ac:dyDescent="0.2">
      <c r="A105" s="32"/>
      <c r="C105" s="47">
        <f>C$11</f>
        <v>2017</v>
      </c>
      <c r="D105" s="48">
        <v>100</v>
      </c>
      <c r="E105" s="23">
        <v>96.722903704900006</v>
      </c>
      <c r="F105" s="23">
        <v>96.703447109699994</v>
      </c>
      <c r="G105" s="23">
        <v>93.997289917900005</v>
      </c>
      <c r="H105" s="23">
        <v>93.963381862899993</v>
      </c>
      <c r="I105" s="23">
        <v>94.624746977200004</v>
      </c>
      <c r="J105" s="23">
        <v>95.523961459199995</v>
      </c>
      <c r="K105" s="23">
        <v>94.725701532800002</v>
      </c>
      <c r="L105" s="23">
        <v>96.249695818500001</v>
      </c>
      <c r="M105" s="49">
        <v>95.520379323699999</v>
      </c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</row>
    <row r="106" spans="1:51" x14ac:dyDescent="0.2">
      <c r="A106" s="32" t="s">
        <v>63</v>
      </c>
      <c r="C106" s="47">
        <f>C$12</f>
        <v>2018</v>
      </c>
      <c r="D106" s="48">
        <v>100</v>
      </c>
      <c r="E106" s="23">
        <v>96.377051461199997</v>
      </c>
      <c r="F106" s="23">
        <v>96.323104213099995</v>
      </c>
      <c r="G106" s="23">
        <v>94.038313940600005</v>
      </c>
      <c r="H106" s="23">
        <v>93.6251272011</v>
      </c>
      <c r="I106" s="23">
        <v>94.211268221599994</v>
      </c>
      <c r="J106" s="23">
        <v>95.137719576199999</v>
      </c>
      <c r="K106" s="23">
        <v>94.405146362400004</v>
      </c>
      <c r="L106" s="23">
        <v>95.916283369200002</v>
      </c>
      <c r="M106" s="49">
        <v>95.468334445599993</v>
      </c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</row>
    <row r="107" spans="1:51" x14ac:dyDescent="0.2">
      <c r="A107" s="32" t="s">
        <v>64</v>
      </c>
      <c r="C107" s="47">
        <f>C$13</f>
        <v>2019</v>
      </c>
      <c r="D107" s="48">
        <v>100</v>
      </c>
      <c r="E107" s="23">
        <v>95.993891009500004</v>
      </c>
      <c r="F107" s="23">
        <v>95.991454549500006</v>
      </c>
      <c r="G107" s="23">
        <v>94.110955753100001</v>
      </c>
      <c r="H107" s="23">
        <v>93.377075363299994</v>
      </c>
      <c r="I107" s="23">
        <v>93.672013665400002</v>
      </c>
      <c r="J107" s="23">
        <v>94.832586691299994</v>
      </c>
      <c r="K107" s="23">
        <v>94.130771578500003</v>
      </c>
      <c r="L107" s="23">
        <v>95.340417632300003</v>
      </c>
      <c r="M107" s="49">
        <v>95.296266590599998</v>
      </c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</row>
    <row r="108" spans="1:51" x14ac:dyDescent="0.2">
      <c r="A108" s="32"/>
      <c r="C108" s="47">
        <f>C$14</f>
        <v>2020</v>
      </c>
      <c r="D108" s="48">
        <v>100</v>
      </c>
      <c r="E108" s="23">
        <v>96.192512686000001</v>
      </c>
      <c r="F108" s="23">
        <v>96.208293396000002</v>
      </c>
      <c r="G108" s="23">
        <v>94.360737705099993</v>
      </c>
      <c r="H108" s="23">
        <v>93.670917044099994</v>
      </c>
      <c r="I108" s="23">
        <v>93.543602145199998</v>
      </c>
      <c r="J108" s="23">
        <v>94.704718052199993</v>
      </c>
      <c r="K108" s="23">
        <v>94.0064158048</v>
      </c>
      <c r="L108" s="23">
        <v>95.009236946300007</v>
      </c>
      <c r="M108" s="49">
        <v>95.513550500500003</v>
      </c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</row>
    <row r="109" spans="1:51" x14ac:dyDescent="0.2">
      <c r="A109" s="32"/>
      <c r="C109" s="47">
        <f>C$15</f>
        <v>2021</v>
      </c>
      <c r="D109" s="48">
        <v>100</v>
      </c>
      <c r="E109" s="23">
        <v>96.199259904000002</v>
      </c>
      <c r="F109" s="23">
        <v>96.211026200999996</v>
      </c>
      <c r="G109" s="23">
        <v>94.413655140900005</v>
      </c>
      <c r="H109" s="23">
        <v>93.716796121900003</v>
      </c>
      <c r="I109" s="23">
        <v>93.727009297999999</v>
      </c>
      <c r="J109" s="23">
        <v>94.816191385500005</v>
      </c>
      <c r="K109" s="23">
        <v>94.142562723699996</v>
      </c>
      <c r="L109" s="23">
        <v>95.100887206600007</v>
      </c>
      <c r="M109" s="49">
        <v>95.842899029600005</v>
      </c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</row>
    <row r="110" spans="1:51" ht="6" customHeight="1" x14ac:dyDescent="0.2">
      <c r="A110" s="50"/>
      <c r="B110" s="51"/>
      <c r="C110" s="52"/>
      <c r="D110" s="53"/>
      <c r="E110" s="54"/>
      <c r="F110" s="54"/>
      <c r="G110" s="54"/>
      <c r="H110" s="54"/>
      <c r="I110" s="54"/>
      <c r="J110" s="54"/>
      <c r="K110" s="54"/>
      <c r="L110" s="54"/>
      <c r="M110" s="55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</row>
    <row r="111" spans="1:51" x14ac:dyDescent="0.2">
      <c r="A111" s="60">
        <v>5</v>
      </c>
      <c r="B111" s="58" t="s">
        <v>31</v>
      </c>
      <c r="C111" s="29"/>
      <c r="D111" s="30"/>
      <c r="E111" s="58" t="s">
        <v>72</v>
      </c>
      <c r="F111" s="29"/>
      <c r="G111" s="29"/>
      <c r="H111" s="29"/>
      <c r="I111" s="29"/>
      <c r="J111" s="29"/>
      <c r="K111" s="29"/>
      <c r="L111" s="29"/>
      <c r="M111" s="31"/>
    </row>
    <row r="112" spans="1:51" ht="26.5" customHeight="1" x14ac:dyDescent="0.2">
      <c r="A112" s="32"/>
      <c r="B112" s="33"/>
      <c r="C112" s="57" t="s">
        <v>32</v>
      </c>
      <c r="D112" s="34" t="s">
        <v>33</v>
      </c>
      <c r="E112" s="35" t="s">
        <v>34</v>
      </c>
      <c r="F112" s="36" t="s">
        <v>35</v>
      </c>
      <c r="G112" s="36" t="s">
        <v>36</v>
      </c>
      <c r="H112" s="36" t="s">
        <v>37</v>
      </c>
      <c r="I112" s="36" t="s">
        <v>38</v>
      </c>
      <c r="J112" s="36" t="s">
        <v>39</v>
      </c>
      <c r="K112" s="36" t="s">
        <v>40</v>
      </c>
      <c r="L112" s="36" t="s">
        <v>41</v>
      </c>
      <c r="M112" s="36" t="s">
        <v>42</v>
      </c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</row>
    <row r="113" spans="1:51" ht="34" customHeight="1" x14ac:dyDescent="0.2">
      <c r="A113" s="75" t="s">
        <v>43</v>
      </c>
      <c r="B113" s="76"/>
      <c r="C113" s="56" t="s">
        <v>44</v>
      </c>
      <c r="D113" s="38" t="s">
        <v>45</v>
      </c>
      <c r="E113" s="39" t="s">
        <v>46</v>
      </c>
      <c r="F113" s="40" t="s">
        <v>47</v>
      </c>
      <c r="G113" s="40" t="s">
        <v>48</v>
      </c>
      <c r="H113" s="40" t="s">
        <v>49</v>
      </c>
      <c r="I113" s="40" t="s">
        <v>50</v>
      </c>
      <c r="J113" s="40" t="s">
        <v>51</v>
      </c>
      <c r="K113" s="40" t="s">
        <v>52</v>
      </c>
      <c r="L113" s="40" t="s">
        <v>53</v>
      </c>
      <c r="M113" s="40" t="s">
        <v>54</v>
      </c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</row>
    <row r="114" spans="1:51" ht="6" customHeight="1" x14ac:dyDescent="0.2">
      <c r="A114" s="41"/>
      <c r="B114" s="42"/>
      <c r="C114" s="43"/>
      <c r="D114" s="44"/>
      <c r="E114" s="45"/>
      <c r="F114" s="45"/>
      <c r="G114" s="45"/>
      <c r="H114" s="45"/>
      <c r="I114" s="45"/>
      <c r="J114" s="45"/>
      <c r="K114" s="45"/>
      <c r="L114" s="45"/>
      <c r="M114" s="46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</row>
    <row r="115" spans="1:51" x14ac:dyDescent="0.2">
      <c r="A115" s="32"/>
      <c r="C115" s="47">
        <f>C$11-1</f>
        <v>2016</v>
      </c>
      <c r="D115" s="48">
        <v>100</v>
      </c>
      <c r="E115" s="23">
        <v>96.434202587100003</v>
      </c>
      <c r="F115" s="23">
        <v>95.746228771700004</v>
      </c>
      <c r="G115" s="23">
        <v>94.326139435800002</v>
      </c>
      <c r="H115" s="23">
        <v>96.257828360700003</v>
      </c>
      <c r="I115" s="23">
        <v>95.062760455700001</v>
      </c>
      <c r="J115" s="23">
        <v>96.367281435500004</v>
      </c>
      <c r="K115" s="23">
        <v>96.833729328199993</v>
      </c>
      <c r="L115" s="23">
        <v>101.83198861210001</v>
      </c>
      <c r="M115" s="49">
        <v>98.770171660700001</v>
      </c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</row>
    <row r="116" spans="1:51" x14ac:dyDescent="0.2">
      <c r="A116" s="32"/>
      <c r="C116" s="47">
        <f>C$12-1</f>
        <v>2017</v>
      </c>
      <c r="D116" s="48">
        <v>100</v>
      </c>
      <c r="E116" s="23">
        <v>97.811351520599999</v>
      </c>
      <c r="F116" s="23">
        <v>95.721403263100001</v>
      </c>
      <c r="G116" s="23">
        <v>94.423329916</v>
      </c>
      <c r="H116" s="23">
        <v>96.753588345300003</v>
      </c>
      <c r="I116" s="23">
        <v>96.672143252699996</v>
      </c>
      <c r="J116" s="23">
        <v>96.654468052599995</v>
      </c>
      <c r="K116" s="23">
        <v>96.994981016200001</v>
      </c>
      <c r="L116" s="23">
        <v>101.6738769383</v>
      </c>
      <c r="M116" s="49">
        <v>98.972930830799996</v>
      </c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</row>
    <row r="117" spans="1:51" x14ac:dyDescent="0.2">
      <c r="A117" s="32" t="s">
        <v>55</v>
      </c>
      <c r="C117" s="47">
        <f>C$13-1</f>
        <v>2018</v>
      </c>
      <c r="D117" s="48">
        <v>100</v>
      </c>
      <c r="E117" s="23">
        <v>97.772695245799994</v>
      </c>
      <c r="F117" s="23">
        <v>95.315920522400006</v>
      </c>
      <c r="G117" s="23">
        <v>94.870453068000003</v>
      </c>
      <c r="H117" s="23">
        <v>96.1321554437</v>
      </c>
      <c r="I117" s="23">
        <v>95.946089557999997</v>
      </c>
      <c r="J117" s="23">
        <v>96.510093198600003</v>
      </c>
      <c r="K117" s="23">
        <v>95.435705486000003</v>
      </c>
      <c r="L117" s="23">
        <v>100.3544928805</v>
      </c>
      <c r="M117" s="49">
        <v>98.248930848699999</v>
      </c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</row>
    <row r="118" spans="1:51" x14ac:dyDescent="0.2">
      <c r="A118" s="32" t="s">
        <v>56</v>
      </c>
      <c r="C118" s="47">
        <f>C$14-1</f>
        <v>2019</v>
      </c>
      <c r="D118" s="48">
        <v>100</v>
      </c>
      <c r="E118" s="23">
        <v>97.976511634999994</v>
      </c>
      <c r="F118" s="23">
        <v>95.006195031700003</v>
      </c>
      <c r="G118" s="23">
        <v>95.706873421699996</v>
      </c>
      <c r="H118" s="23">
        <v>96.109315900300004</v>
      </c>
      <c r="I118" s="23">
        <v>95.689889739099996</v>
      </c>
      <c r="J118" s="23">
        <v>96.224448814599995</v>
      </c>
      <c r="K118" s="23">
        <v>94.391399238600002</v>
      </c>
      <c r="L118" s="23">
        <v>98.663255302799996</v>
      </c>
      <c r="M118" s="49">
        <v>98.738086681499993</v>
      </c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</row>
    <row r="119" spans="1:51" x14ac:dyDescent="0.2">
      <c r="A119" s="32" t="s">
        <v>59</v>
      </c>
      <c r="C119" s="47">
        <f>C$15-1</f>
        <v>2020</v>
      </c>
      <c r="D119" s="48">
        <v>100</v>
      </c>
      <c r="E119" s="23">
        <v>98.788523325699998</v>
      </c>
      <c r="F119" s="23">
        <v>95.148464759299998</v>
      </c>
      <c r="G119" s="23">
        <v>95.861651116700003</v>
      </c>
      <c r="H119" s="23">
        <v>96.232194246000006</v>
      </c>
      <c r="I119" s="23">
        <v>96.185284237999994</v>
      </c>
      <c r="J119" s="23">
        <v>96.242974973399996</v>
      </c>
      <c r="K119" s="23">
        <v>95.326750884099994</v>
      </c>
      <c r="L119" s="23">
        <v>98.130797941899999</v>
      </c>
      <c r="M119" s="49">
        <v>100.1074359886</v>
      </c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</row>
    <row r="120" spans="1:51" x14ac:dyDescent="0.2">
      <c r="A120" s="32"/>
      <c r="C120" s="47">
        <v>2021</v>
      </c>
      <c r="D120" s="48">
        <v>100</v>
      </c>
      <c r="E120" s="23">
        <v>99.145220627599997</v>
      </c>
      <c r="F120" s="23">
        <v>95.289167884299999</v>
      </c>
      <c r="G120" s="23">
        <v>96.013167935200002</v>
      </c>
      <c r="H120" s="23">
        <v>96.282188948799998</v>
      </c>
      <c r="I120" s="23">
        <v>96.295719661199996</v>
      </c>
      <c r="J120" s="23">
        <v>96.354694080499996</v>
      </c>
      <c r="K120" s="23">
        <v>95.551257097199993</v>
      </c>
      <c r="L120" s="23">
        <v>97.811940248699997</v>
      </c>
      <c r="M120" s="49">
        <v>99.618771594600005</v>
      </c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</row>
    <row r="121" spans="1:51" ht="6" customHeight="1" x14ac:dyDescent="0.2">
      <c r="A121" s="50"/>
      <c r="B121" s="51"/>
      <c r="C121" s="52"/>
      <c r="D121" s="53"/>
      <c r="E121" s="54"/>
      <c r="F121" s="54"/>
      <c r="G121" s="54"/>
      <c r="H121" s="54"/>
      <c r="I121" s="54"/>
      <c r="J121" s="54"/>
      <c r="K121" s="54"/>
      <c r="L121" s="54"/>
      <c r="M121" s="55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</row>
    <row r="122" spans="1:51" ht="6" customHeight="1" x14ac:dyDescent="0.2">
      <c r="A122" s="41"/>
      <c r="B122" s="42"/>
      <c r="C122" s="43"/>
      <c r="D122" s="44"/>
      <c r="E122" s="45"/>
      <c r="F122" s="45"/>
      <c r="G122" s="45"/>
      <c r="H122" s="45"/>
      <c r="I122" s="45"/>
      <c r="J122" s="45"/>
      <c r="K122" s="45"/>
      <c r="L122" s="45"/>
      <c r="M122" s="46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</row>
    <row r="123" spans="1:51" x14ac:dyDescent="0.2">
      <c r="A123" s="32"/>
      <c r="C123" s="47">
        <f>C$10</f>
        <v>2016</v>
      </c>
      <c r="D123" s="48">
        <v>100</v>
      </c>
      <c r="E123" s="23">
        <v>96.305681787200001</v>
      </c>
      <c r="F123" s="23">
        <v>95.5857316126</v>
      </c>
      <c r="G123" s="23">
        <v>94.233919646499999</v>
      </c>
      <c r="H123" s="23">
        <v>96.194931825699996</v>
      </c>
      <c r="I123" s="23">
        <v>94.945761571299997</v>
      </c>
      <c r="J123" s="23">
        <v>96.523140077700006</v>
      </c>
      <c r="K123" s="23">
        <v>97.031670313700005</v>
      </c>
      <c r="L123" s="23">
        <v>101.99180415249999</v>
      </c>
      <c r="M123" s="49">
        <v>98.965763123499997</v>
      </c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</row>
    <row r="124" spans="1:51" x14ac:dyDescent="0.2">
      <c r="A124" s="32"/>
      <c r="C124" s="47">
        <f>C$11</f>
        <v>2017</v>
      </c>
      <c r="D124" s="48">
        <v>100</v>
      </c>
      <c r="E124" s="23">
        <v>97.675512490399996</v>
      </c>
      <c r="F124" s="23">
        <v>95.557168235600003</v>
      </c>
      <c r="G124" s="23">
        <v>94.314805357799997</v>
      </c>
      <c r="H124" s="23">
        <v>96.711173084600006</v>
      </c>
      <c r="I124" s="23">
        <v>96.607123672</v>
      </c>
      <c r="J124" s="23">
        <v>96.835835127600006</v>
      </c>
      <c r="K124" s="23">
        <v>97.202580649799998</v>
      </c>
      <c r="L124" s="23">
        <v>101.839700564</v>
      </c>
      <c r="M124" s="49">
        <v>99.126061575099996</v>
      </c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</row>
    <row r="125" spans="1:51" x14ac:dyDescent="0.2">
      <c r="A125" s="32" t="s">
        <v>57</v>
      </c>
      <c r="C125" s="47">
        <f>C$12</f>
        <v>2018</v>
      </c>
      <c r="D125" s="48">
        <v>100</v>
      </c>
      <c r="E125" s="23">
        <v>97.638117762600004</v>
      </c>
      <c r="F125" s="23">
        <v>95.133693150900001</v>
      </c>
      <c r="G125" s="23">
        <v>94.776473053700002</v>
      </c>
      <c r="H125" s="23">
        <v>96.031260054200004</v>
      </c>
      <c r="I125" s="23">
        <v>95.812888404500001</v>
      </c>
      <c r="J125" s="23">
        <v>96.582739537899997</v>
      </c>
      <c r="K125" s="23">
        <v>95.552366518400007</v>
      </c>
      <c r="L125" s="23">
        <v>100.4354186449</v>
      </c>
      <c r="M125" s="49">
        <v>98.273236139299996</v>
      </c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</row>
    <row r="126" spans="1:51" x14ac:dyDescent="0.2">
      <c r="A126" s="32" t="s">
        <v>58</v>
      </c>
      <c r="C126" s="47">
        <f>C$13</f>
        <v>2019</v>
      </c>
      <c r="D126" s="48">
        <v>100</v>
      </c>
      <c r="E126" s="23">
        <v>97.971111900400004</v>
      </c>
      <c r="F126" s="23">
        <v>94.979507424000005</v>
      </c>
      <c r="G126" s="23">
        <v>95.708086546999994</v>
      </c>
      <c r="H126" s="23">
        <v>96.017267688800004</v>
      </c>
      <c r="I126" s="23">
        <v>95.719100684200001</v>
      </c>
      <c r="J126" s="23">
        <v>96.293539968199994</v>
      </c>
      <c r="K126" s="23">
        <v>94.601522814099994</v>
      </c>
      <c r="L126" s="23">
        <v>98.801081849599996</v>
      </c>
      <c r="M126" s="49">
        <v>98.872524652899997</v>
      </c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</row>
    <row r="127" spans="1:51" x14ac:dyDescent="0.2">
      <c r="A127" s="32" t="s">
        <v>59</v>
      </c>
      <c r="C127" s="47">
        <f>C$14</f>
        <v>2020</v>
      </c>
      <c r="D127" s="48">
        <v>100</v>
      </c>
      <c r="E127" s="23">
        <v>98.749632395600003</v>
      </c>
      <c r="F127" s="23">
        <v>95.167660609199999</v>
      </c>
      <c r="G127" s="23">
        <v>95.946464511200006</v>
      </c>
      <c r="H127" s="23">
        <v>96.082554025899995</v>
      </c>
      <c r="I127" s="23">
        <v>96.243274823799993</v>
      </c>
      <c r="J127" s="23">
        <v>96.3049200329</v>
      </c>
      <c r="K127" s="23">
        <v>95.443165389499995</v>
      </c>
      <c r="L127" s="23">
        <v>98.235947936700001</v>
      </c>
      <c r="M127" s="49">
        <v>100.2544319684</v>
      </c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</row>
    <row r="128" spans="1:51" x14ac:dyDescent="0.2">
      <c r="A128" s="32"/>
      <c r="C128" s="47">
        <f>C$15</f>
        <v>2021</v>
      </c>
      <c r="D128" s="48">
        <v>100</v>
      </c>
      <c r="E128" s="23">
        <v>99.122488227800005</v>
      </c>
      <c r="F128" s="23">
        <v>95.295874444700004</v>
      </c>
      <c r="G128" s="23">
        <v>96.074862267399993</v>
      </c>
      <c r="H128" s="23">
        <v>96.138479335699998</v>
      </c>
      <c r="I128" s="23">
        <v>96.3993560551</v>
      </c>
      <c r="J128" s="23">
        <v>96.420944870499994</v>
      </c>
      <c r="K128" s="23">
        <v>95.674035450800005</v>
      </c>
      <c r="L128" s="23">
        <v>97.829883770500004</v>
      </c>
      <c r="M128" s="49">
        <v>99.688411958000003</v>
      </c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</row>
    <row r="129" spans="1:51" ht="6" customHeight="1" x14ac:dyDescent="0.2">
      <c r="A129" s="50"/>
      <c r="B129" s="51"/>
      <c r="C129" s="52"/>
      <c r="D129" s="53"/>
      <c r="E129" s="54"/>
      <c r="F129" s="54"/>
      <c r="G129" s="54"/>
      <c r="H129" s="54"/>
      <c r="I129" s="54"/>
      <c r="J129" s="54"/>
      <c r="K129" s="54"/>
      <c r="L129" s="54"/>
      <c r="M129" s="55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</row>
    <row r="130" spans="1:51" ht="6" customHeight="1" x14ac:dyDescent="0.2">
      <c r="A130" s="41"/>
      <c r="B130" s="42"/>
      <c r="C130" s="43"/>
      <c r="D130" s="44"/>
      <c r="E130" s="45"/>
      <c r="F130" s="45"/>
      <c r="G130" s="45"/>
      <c r="H130" s="45"/>
      <c r="I130" s="45"/>
      <c r="J130" s="45"/>
      <c r="K130" s="45"/>
      <c r="L130" s="45"/>
      <c r="M130" s="46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</row>
    <row r="131" spans="1:51" x14ac:dyDescent="0.2">
      <c r="A131" s="32"/>
      <c r="C131" s="47">
        <f>C$10</f>
        <v>2016</v>
      </c>
      <c r="D131" s="48">
        <v>100</v>
      </c>
      <c r="E131" s="23">
        <v>95.973707430600001</v>
      </c>
      <c r="F131" s="23">
        <v>94.981536449399997</v>
      </c>
      <c r="G131" s="23">
        <v>94.290366945499997</v>
      </c>
      <c r="H131" s="23">
        <v>97.104989079999996</v>
      </c>
      <c r="I131" s="23">
        <v>95.136131415099996</v>
      </c>
      <c r="J131" s="23">
        <v>97.035358836699999</v>
      </c>
      <c r="K131" s="23">
        <v>98.132198477499998</v>
      </c>
      <c r="L131" s="23">
        <v>104.8141674582</v>
      </c>
      <c r="M131" s="49">
        <v>100.5178051331</v>
      </c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</row>
    <row r="132" spans="1:51" x14ac:dyDescent="0.2">
      <c r="A132" s="32"/>
      <c r="C132" s="47">
        <f>C$11</f>
        <v>2017</v>
      </c>
      <c r="D132" s="48">
        <v>100</v>
      </c>
      <c r="E132" s="23">
        <v>97.961487455400004</v>
      </c>
      <c r="F132" s="23">
        <v>94.858110355099996</v>
      </c>
      <c r="G132" s="23">
        <v>94.303978641499995</v>
      </c>
      <c r="H132" s="23">
        <v>97.815259292700006</v>
      </c>
      <c r="I132" s="23">
        <v>97.471531483600003</v>
      </c>
      <c r="J132" s="23">
        <v>97.412218367899996</v>
      </c>
      <c r="K132" s="23">
        <v>98.253033126999995</v>
      </c>
      <c r="L132" s="23">
        <v>104.4602714757</v>
      </c>
      <c r="M132" s="49">
        <v>100.61674744</v>
      </c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</row>
    <row r="133" spans="1:51" x14ac:dyDescent="0.2">
      <c r="A133" s="32" t="s">
        <v>60</v>
      </c>
      <c r="C133" s="47">
        <f>C$12</f>
        <v>2018</v>
      </c>
      <c r="D133" s="48">
        <v>100</v>
      </c>
      <c r="E133" s="23">
        <v>98.068681144400003</v>
      </c>
      <c r="F133" s="23">
        <v>94.405373665699997</v>
      </c>
      <c r="G133" s="23">
        <v>94.983093979900005</v>
      </c>
      <c r="H133" s="23">
        <v>96.966390766499998</v>
      </c>
      <c r="I133" s="23">
        <v>96.477012250499996</v>
      </c>
      <c r="J133" s="23">
        <v>97.223714174199998</v>
      </c>
      <c r="K133" s="23">
        <v>95.963347299199995</v>
      </c>
      <c r="L133" s="23">
        <v>102.537522798</v>
      </c>
      <c r="M133" s="49">
        <v>99.396207804599996</v>
      </c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</row>
    <row r="134" spans="1:51" x14ac:dyDescent="0.2">
      <c r="A134" s="32" t="s">
        <v>61</v>
      </c>
      <c r="C134" s="47">
        <f>C$13</f>
        <v>2019</v>
      </c>
      <c r="D134" s="48">
        <v>100</v>
      </c>
      <c r="E134" s="23">
        <v>98.731484549599998</v>
      </c>
      <c r="F134" s="23">
        <v>94.317035430499999</v>
      </c>
      <c r="G134" s="23">
        <v>96.330958328199998</v>
      </c>
      <c r="H134" s="23">
        <v>97.059127973700001</v>
      </c>
      <c r="I134" s="23">
        <v>96.5740488183</v>
      </c>
      <c r="J134" s="23">
        <v>96.921507736999999</v>
      </c>
      <c r="K134" s="23">
        <v>94.671918309199995</v>
      </c>
      <c r="L134" s="23">
        <v>100.3635534787</v>
      </c>
      <c r="M134" s="49">
        <v>100.3561161281</v>
      </c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</row>
    <row r="135" spans="1:51" x14ac:dyDescent="0.2">
      <c r="A135" s="32" t="s">
        <v>62</v>
      </c>
      <c r="C135" s="47">
        <f>C$14</f>
        <v>2020</v>
      </c>
      <c r="D135" s="48">
        <v>100</v>
      </c>
      <c r="E135" s="23">
        <v>99.794820307699993</v>
      </c>
      <c r="F135" s="23">
        <v>94.488062253400003</v>
      </c>
      <c r="G135" s="23">
        <v>96.557403759699994</v>
      </c>
      <c r="H135" s="23">
        <v>97.023510815999998</v>
      </c>
      <c r="I135" s="23">
        <v>97.405782650399999</v>
      </c>
      <c r="J135" s="23">
        <v>96.989491768099995</v>
      </c>
      <c r="K135" s="23">
        <v>95.974475007400002</v>
      </c>
      <c r="L135" s="23">
        <v>99.684170014800003</v>
      </c>
      <c r="M135" s="49">
        <v>102.2994551729</v>
      </c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</row>
    <row r="136" spans="1:51" x14ac:dyDescent="0.2">
      <c r="A136" s="32"/>
      <c r="C136" s="47">
        <f>C$15</f>
        <v>2021</v>
      </c>
      <c r="D136" s="48">
        <v>100</v>
      </c>
      <c r="E136" s="23">
        <v>100.3428801133</v>
      </c>
      <c r="F136" s="23">
        <v>94.674351017199996</v>
      </c>
      <c r="G136" s="23">
        <v>96.717265666399996</v>
      </c>
      <c r="H136" s="23">
        <v>97.084201472900006</v>
      </c>
      <c r="I136" s="23">
        <v>97.556472917999997</v>
      </c>
      <c r="J136" s="23">
        <v>97.1056790855</v>
      </c>
      <c r="K136" s="23">
        <v>96.251624774600003</v>
      </c>
      <c r="L136" s="23">
        <v>99.041063330399993</v>
      </c>
      <c r="M136" s="49">
        <v>101.3121715075</v>
      </c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</row>
    <row r="137" spans="1:51" ht="6" customHeight="1" x14ac:dyDescent="0.2">
      <c r="A137" s="50"/>
      <c r="B137" s="51"/>
      <c r="C137" s="52"/>
      <c r="D137" s="53"/>
      <c r="E137" s="54"/>
      <c r="F137" s="54"/>
      <c r="G137" s="54"/>
      <c r="H137" s="54"/>
      <c r="I137" s="54"/>
      <c r="J137" s="54"/>
      <c r="K137" s="54"/>
      <c r="L137" s="54"/>
      <c r="M137" s="55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</row>
    <row r="138" spans="1:51" ht="6" customHeight="1" x14ac:dyDescent="0.2">
      <c r="A138" s="41"/>
      <c r="B138" s="42"/>
      <c r="C138" s="43"/>
      <c r="D138" s="44"/>
      <c r="E138" s="45"/>
      <c r="F138" s="45"/>
      <c r="G138" s="45"/>
      <c r="H138" s="45"/>
      <c r="I138" s="45"/>
      <c r="J138" s="45"/>
      <c r="K138" s="45"/>
      <c r="L138" s="45"/>
      <c r="M138" s="46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</row>
    <row r="139" spans="1:51" x14ac:dyDescent="0.2">
      <c r="A139" s="32"/>
      <c r="C139" s="47">
        <f>C$10</f>
        <v>2016</v>
      </c>
      <c r="D139" s="48">
        <v>100</v>
      </c>
      <c r="E139" s="23">
        <v>96.987060167500005</v>
      </c>
      <c r="F139" s="23">
        <v>96.825844029300001</v>
      </c>
      <c r="G139" s="23">
        <v>94.118061393000005</v>
      </c>
      <c r="H139" s="23">
        <v>94.327036533400005</v>
      </c>
      <c r="I139" s="23">
        <v>94.555026885700002</v>
      </c>
      <c r="J139" s="23">
        <v>95.471809511299995</v>
      </c>
      <c r="K139" s="23">
        <v>94.772832898199994</v>
      </c>
      <c r="L139" s="23">
        <v>96.198894852199999</v>
      </c>
      <c r="M139" s="49">
        <v>95.780192161200006</v>
      </c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</row>
    <row r="140" spans="1:51" x14ac:dyDescent="0.2">
      <c r="A140" s="32"/>
      <c r="C140" s="47">
        <f>C$11</f>
        <v>2017</v>
      </c>
      <c r="D140" s="48">
        <v>100</v>
      </c>
      <c r="E140" s="23">
        <v>97.088548001700005</v>
      </c>
      <c r="F140" s="23">
        <v>96.991986668999999</v>
      </c>
      <c r="G140" s="23">
        <v>94.337027226000004</v>
      </c>
      <c r="H140" s="23">
        <v>94.445032772299996</v>
      </c>
      <c r="I140" s="23">
        <v>94.832924000199995</v>
      </c>
      <c r="J140" s="23">
        <v>95.652806767399994</v>
      </c>
      <c r="K140" s="23">
        <v>95.046523733699999</v>
      </c>
      <c r="L140" s="23">
        <v>96.460970768400003</v>
      </c>
      <c r="M140" s="49">
        <v>96.066424287199993</v>
      </c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</row>
    <row r="141" spans="1:51" x14ac:dyDescent="0.2">
      <c r="A141" s="32" t="s">
        <v>63</v>
      </c>
      <c r="C141" s="47">
        <f>C$12</f>
        <v>2018</v>
      </c>
      <c r="D141" s="48">
        <v>100</v>
      </c>
      <c r="E141" s="23">
        <v>96.754385107100006</v>
      </c>
      <c r="F141" s="23">
        <v>96.628571117299998</v>
      </c>
      <c r="G141" s="23">
        <v>94.352382972100003</v>
      </c>
      <c r="H141" s="23">
        <v>94.111901412700007</v>
      </c>
      <c r="I141" s="23">
        <v>94.449772183299999</v>
      </c>
      <c r="J141" s="23">
        <v>95.267137140200006</v>
      </c>
      <c r="K141" s="23">
        <v>94.708827211300004</v>
      </c>
      <c r="L141" s="23">
        <v>96.120843453800006</v>
      </c>
      <c r="M141" s="49">
        <v>95.968333368399996</v>
      </c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</row>
    <row r="142" spans="1:51" x14ac:dyDescent="0.2">
      <c r="A142" s="32" t="s">
        <v>64</v>
      </c>
      <c r="C142" s="47">
        <f>C$13</f>
        <v>2019</v>
      </c>
      <c r="D142" s="48">
        <v>100</v>
      </c>
      <c r="E142" s="23">
        <v>96.410444717000004</v>
      </c>
      <c r="F142" s="23">
        <v>96.339233212899998</v>
      </c>
      <c r="G142" s="23">
        <v>94.429640314699995</v>
      </c>
      <c r="H142" s="23">
        <v>93.878846273799994</v>
      </c>
      <c r="I142" s="23">
        <v>93.964317029100002</v>
      </c>
      <c r="J142" s="23">
        <v>95.004634206000006</v>
      </c>
      <c r="K142" s="23">
        <v>94.4570358454</v>
      </c>
      <c r="L142" s="23">
        <v>95.594104061400003</v>
      </c>
      <c r="M142" s="49">
        <v>95.827448621299993</v>
      </c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</row>
    <row r="143" spans="1:51" x14ac:dyDescent="0.2">
      <c r="A143" s="32"/>
      <c r="C143" s="47">
        <f>C$14</f>
        <v>2020</v>
      </c>
      <c r="D143" s="48">
        <v>100</v>
      </c>
      <c r="E143" s="23">
        <v>96.604381015399994</v>
      </c>
      <c r="F143" s="23">
        <v>96.562538308900002</v>
      </c>
      <c r="G143" s="23">
        <v>94.692509838800007</v>
      </c>
      <c r="H143" s="23">
        <v>94.151237341699996</v>
      </c>
      <c r="I143" s="23">
        <v>93.857223960900001</v>
      </c>
      <c r="J143" s="23">
        <v>94.899834456600004</v>
      </c>
      <c r="K143" s="23">
        <v>94.352650776999994</v>
      </c>
      <c r="L143" s="23">
        <v>95.263467700899994</v>
      </c>
      <c r="M143" s="49">
        <v>96.057015598800007</v>
      </c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</row>
    <row r="144" spans="1:51" x14ac:dyDescent="0.2">
      <c r="A144" s="32"/>
      <c r="C144" s="47">
        <f>C$15</f>
        <v>2021</v>
      </c>
      <c r="D144" s="48">
        <v>100</v>
      </c>
      <c r="E144" s="23">
        <v>96.617630157700006</v>
      </c>
      <c r="F144" s="23">
        <v>96.571553176899997</v>
      </c>
      <c r="G144" s="23">
        <v>94.756327330000005</v>
      </c>
      <c r="H144" s="23">
        <v>94.197381762399999</v>
      </c>
      <c r="I144" s="23">
        <v>94.024370161799993</v>
      </c>
      <c r="J144" s="23">
        <v>95.015525804099994</v>
      </c>
      <c r="K144" s="23">
        <v>94.488531600800002</v>
      </c>
      <c r="L144" s="23">
        <v>95.343934026599996</v>
      </c>
      <c r="M144" s="49">
        <v>96.355640526299993</v>
      </c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</row>
    <row r="145" spans="1:51" ht="6" customHeight="1" x14ac:dyDescent="0.2">
      <c r="A145" s="50"/>
      <c r="B145" s="51"/>
      <c r="C145" s="52"/>
      <c r="D145" s="53"/>
      <c r="E145" s="54"/>
      <c r="F145" s="54"/>
      <c r="G145" s="54"/>
      <c r="H145" s="54"/>
      <c r="I145" s="54"/>
      <c r="J145" s="54"/>
      <c r="K145" s="54"/>
      <c r="L145" s="54"/>
      <c r="M145" s="55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</row>
    <row r="146" spans="1:51" x14ac:dyDescent="0.2">
      <c r="A146" s="60">
        <v>6</v>
      </c>
      <c r="B146" s="58" t="s">
        <v>31</v>
      </c>
      <c r="C146" s="29"/>
      <c r="D146" s="30"/>
      <c r="E146" s="58" t="s">
        <v>73</v>
      </c>
      <c r="F146" s="29"/>
      <c r="G146" s="29"/>
      <c r="H146" s="29"/>
      <c r="I146" s="29"/>
      <c r="J146" s="29"/>
      <c r="K146" s="29"/>
      <c r="L146" s="29"/>
      <c r="M146" s="31"/>
    </row>
    <row r="147" spans="1:51" ht="26.5" customHeight="1" x14ac:dyDescent="0.2">
      <c r="A147" s="32"/>
      <c r="B147" s="33"/>
      <c r="C147" s="57" t="s">
        <v>32</v>
      </c>
      <c r="D147" s="34" t="s">
        <v>33</v>
      </c>
      <c r="E147" s="35" t="s">
        <v>34</v>
      </c>
      <c r="F147" s="36" t="s">
        <v>35</v>
      </c>
      <c r="G147" s="36" t="s">
        <v>36</v>
      </c>
      <c r="H147" s="36" t="s">
        <v>37</v>
      </c>
      <c r="I147" s="36" t="s">
        <v>38</v>
      </c>
      <c r="J147" s="36" t="s">
        <v>39</v>
      </c>
      <c r="K147" s="36" t="s">
        <v>40</v>
      </c>
      <c r="L147" s="36" t="s">
        <v>41</v>
      </c>
      <c r="M147" s="36" t="s">
        <v>42</v>
      </c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</row>
    <row r="148" spans="1:51" ht="34" customHeight="1" x14ac:dyDescent="0.2">
      <c r="A148" s="75" t="s">
        <v>43</v>
      </c>
      <c r="B148" s="76"/>
      <c r="C148" s="56" t="s">
        <v>44</v>
      </c>
      <c r="D148" s="38" t="s">
        <v>45</v>
      </c>
      <c r="E148" s="39" t="s">
        <v>46</v>
      </c>
      <c r="F148" s="40" t="s">
        <v>47</v>
      </c>
      <c r="G148" s="40" t="s">
        <v>48</v>
      </c>
      <c r="H148" s="40" t="s">
        <v>49</v>
      </c>
      <c r="I148" s="40" t="s">
        <v>50</v>
      </c>
      <c r="J148" s="40" t="s">
        <v>51</v>
      </c>
      <c r="K148" s="40" t="s">
        <v>52</v>
      </c>
      <c r="L148" s="40" t="s">
        <v>53</v>
      </c>
      <c r="M148" s="40" t="s">
        <v>54</v>
      </c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</row>
    <row r="149" spans="1:51" ht="6" customHeight="1" x14ac:dyDescent="0.2">
      <c r="A149" s="41"/>
      <c r="B149" s="42"/>
      <c r="C149" s="43"/>
      <c r="D149" s="44"/>
      <c r="E149" s="45"/>
      <c r="F149" s="45"/>
      <c r="G149" s="45"/>
      <c r="H149" s="45"/>
      <c r="I149" s="45"/>
      <c r="J149" s="45"/>
      <c r="K149" s="45"/>
      <c r="L149" s="45"/>
      <c r="M149" s="46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</row>
    <row r="150" spans="1:51" x14ac:dyDescent="0.2">
      <c r="A150" s="32"/>
      <c r="C150" s="47">
        <f>C$11-1</f>
        <v>2016</v>
      </c>
      <c r="D150" s="48">
        <v>100</v>
      </c>
      <c r="E150" s="23">
        <v>97.095044828499994</v>
      </c>
      <c r="F150" s="23">
        <v>96.945880989000003</v>
      </c>
      <c r="G150" s="23">
        <v>96.269476530800006</v>
      </c>
      <c r="H150" s="23">
        <v>96.7484134149</v>
      </c>
      <c r="I150" s="23">
        <v>96.700590392999999</v>
      </c>
      <c r="J150" s="23">
        <v>96.590202519599998</v>
      </c>
      <c r="K150" s="23">
        <v>96.697896155899997</v>
      </c>
      <c r="L150" s="23">
        <v>100.2631331987</v>
      </c>
      <c r="M150" s="49">
        <v>100.3640135242</v>
      </c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</row>
    <row r="151" spans="1:51" x14ac:dyDescent="0.2">
      <c r="A151" s="32"/>
      <c r="C151" s="47">
        <f>C$12-1</f>
        <v>2017</v>
      </c>
      <c r="D151" s="48">
        <v>100</v>
      </c>
      <c r="E151" s="23">
        <v>98.097767324800003</v>
      </c>
      <c r="F151" s="23">
        <v>97.199102588800002</v>
      </c>
      <c r="G151" s="23">
        <v>96.712534477199995</v>
      </c>
      <c r="H151" s="23">
        <v>97.320534495000004</v>
      </c>
      <c r="I151" s="23">
        <v>97.5534771568</v>
      </c>
      <c r="J151" s="23">
        <v>96.758513945399997</v>
      </c>
      <c r="K151" s="23">
        <v>96.848158702500001</v>
      </c>
      <c r="L151" s="23">
        <v>100.2994741406</v>
      </c>
      <c r="M151" s="49">
        <v>100.29445761300001</v>
      </c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</row>
    <row r="152" spans="1:51" x14ac:dyDescent="0.2">
      <c r="A152" s="32" t="s">
        <v>55</v>
      </c>
      <c r="C152" s="47">
        <f>C$13-1</f>
        <v>2018</v>
      </c>
      <c r="D152" s="48">
        <v>100</v>
      </c>
      <c r="E152" s="23">
        <v>98.041500445400004</v>
      </c>
      <c r="F152" s="23">
        <v>96.916268239600001</v>
      </c>
      <c r="G152" s="23">
        <v>96.706424146499998</v>
      </c>
      <c r="H152" s="23">
        <v>97.013367382499993</v>
      </c>
      <c r="I152" s="23">
        <v>97.058143576299997</v>
      </c>
      <c r="J152" s="23">
        <v>96.830833876200003</v>
      </c>
      <c r="K152" s="23">
        <v>96.322018005499999</v>
      </c>
      <c r="L152" s="23">
        <v>99.832898349000004</v>
      </c>
      <c r="M152" s="49">
        <v>99.421471895500005</v>
      </c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</row>
    <row r="153" spans="1:51" x14ac:dyDescent="0.2">
      <c r="A153" s="32" t="s">
        <v>56</v>
      </c>
      <c r="C153" s="47">
        <f>C$14-1</f>
        <v>2019</v>
      </c>
      <c r="D153" s="48">
        <v>100</v>
      </c>
      <c r="E153" s="23">
        <v>97.622573514500004</v>
      </c>
      <c r="F153" s="23">
        <v>96.508644276599995</v>
      </c>
      <c r="G153" s="23">
        <v>96.598012907899999</v>
      </c>
      <c r="H153" s="23">
        <v>96.621980410899994</v>
      </c>
      <c r="I153" s="23">
        <v>96.463284727000001</v>
      </c>
      <c r="J153" s="23">
        <v>96.534576986299996</v>
      </c>
      <c r="K153" s="23">
        <v>95.596996452400006</v>
      </c>
      <c r="L153" s="23">
        <v>98.622206336199994</v>
      </c>
      <c r="M153" s="49">
        <v>99.701246426099999</v>
      </c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</row>
    <row r="154" spans="1:51" x14ac:dyDescent="0.2">
      <c r="A154" s="32" t="s">
        <v>59</v>
      </c>
      <c r="C154" s="47">
        <f>C$15-1</f>
        <v>2020</v>
      </c>
      <c r="D154" s="48">
        <v>100</v>
      </c>
      <c r="E154" s="23">
        <v>98.018281714500006</v>
      </c>
      <c r="F154" s="23">
        <v>96.567711316699999</v>
      </c>
      <c r="G154" s="23">
        <v>96.884749494000005</v>
      </c>
      <c r="H154" s="23">
        <v>96.786025102799996</v>
      </c>
      <c r="I154" s="23">
        <v>96.701014213299999</v>
      </c>
      <c r="J154" s="23">
        <v>96.215818924000004</v>
      </c>
      <c r="K154" s="23">
        <v>95.961051701700001</v>
      </c>
      <c r="L154" s="23">
        <v>98.393682781999999</v>
      </c>
      <c r="M154" s="49">
        <v>101.3879821566</v>
      </c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</row>
    <row r="155" spans="1:51" x14ac:dyDescent="0.2">
      <c r="A155" s="32"/>
      <c r="C155" s="47">
        <v>2021</v>
      </c>
      <c r="D155" s="48">
        <v>100</v>
      </c>
      <c r="E155" s="23">
        <v>98.076506277500002</v>
      </c>
      <c r="F155" s="23">
        <v>96.414288810900004</v>
      </c>
      <c r="G155" s="23">
        <v>96.608563796300004</v>
      </c>
      <c r="H155" s="23">
        <v>96.514318062699999</v>
      </c>
      <c r="I155" s="23">
        <v>96.568956086200004</v>
      </c>
      <c r="J155" s="23">
        <v>96.318220237899993</v>
      </c>
      <c r="K155" s="23">
        <v>95.988973945599994</v>
      </c>
      <c r="L155" s="23">
        <v>98.237173239300006</v>
      </c>
      <c r="M155" s="49">
        <v>100.1963364002</v>
      </c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</row>
    <row r="156" spans="1:51" ht="6" customHeight="1" x14ac:dyDescent="0.2">
      <c r="A156" s="50"/>
      <c r="B156" s="51"/>
      <c r="C156" s="52"/>
      <c r="D156" s="53"/>
      <c r="E156" s="54"/>
      <c r="F156" s="54"/>
      <c r="G156" s="54"/>
      <c r="H156" s="54"/>
      <c r="I156" s="54"/>
      <c r="J156" s="54"/>
      <c r="K156" s="54"/>
      <c r="L156" s="54"/>
      <c r="M156" s="55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</row>
    <row r="157" spans="1:51" ht="6" customHeight="1" x14ac:dyDescent="0.2">
      <c r="A157" s="41"/>
      <c r="B157" s="42"/>
      <c r="C157" s="43"/>
      <c r="D157" s="44"/>
      <c r="E157" s="45"/>
      <c r="F157" s="45"/>
      <c r="G157" s="45"/>
      <c r="H157" s="45"/>
      <c r="I157" s="45"/>
      <c r="J157" s="45"/>
      <c r="K157" s="45"/>
      <c r="L157" s="45"/>
      <c r="M157" s="46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</row>
    <row r="158" spans="1:51" x14ac:dyDescent="0.2">
      <c r="A158" s="32"/>
      <c r="C158" s="47">
        <f>C$10</f>
        <v>2016</v>
      </c>
      <c r="D158" s="48">
        <v>100</v>
      </c>
      <c r="E158" s="23">
        <v>96.9000915453</v>
      </c>
      <c r="F158" s="23">
        <v>96.713853314700003</v>
      </c>
      <c r="G158" s="23">
        <v>96.167473777200001</v>
      </c>
      <c r="H158" s="23">
        <v>96.654460268700007</v>
      </c>
      <c r="I158" s="23">
        <v>96.550940714800007</v>
      </c>
      <c r="J158" s="23">
        <v>96.843613429399994</v>
      </c>
      <c r="K158" s="23">
        <v>97.009249293899998</v>
      </c>
      <c r="L158" s="23">
        <v>100.4782760801</v>
      </c>
      <c r="M158" s="49">
        <v>100.7257363949</v>
      </c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</row>
    <row r="159" spans="1:51" x14ac:dyDescent="0.2">
      <c r="A159" s="32"/>
      <c r="C159" s="47">
        <f>C$11</f>
        <v>2017</v>
      </c>
      <c r="D159" s="48">
        <v>100</v>
      </c>
      <c r="E159" s="23">
        <v>97.882217646399994</v>
      </c>
      <c r="F159" s="23">
        <v>96.969178472199999</v>
      </c>
      <c r="G159" s="23">
        <v>96.594348284700004</v>
      </c>
      <c r="H159" s="23">
        <v>97.262797100599997</v>
      </c>
      <c r="I159" s="23">
        <v>97.468087459100005</v>
      </c>
      <c r="J159" s="23">
        <v>97.049957858799999</v>
      </c>
      <c r="K159" s="23">
        <v>97.174823005299999</v>
      </c>
      <c r="L159" s="23">
        <v>100.52967487950001</v>
      </c>
      <c r="M159" s="49">
        <v>100.57907036500001</v>
      </c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</row>
    <row r="160" spans="1:51" x14ac:dyDescent="0.2">
      <c r="A160" s="32" t="s">
        <v>57</v>
      </c>
      <c r="C160" s="47">
        <f>C$12</f>
        <v>2018</v>
      </c>
      <c r="D160" s="48">
        <v>100</v>
      </c>
      <c r="E160" s="23">
        <v>97.827413573200005</v>
      </c>
      <c r="F160" s="23">
        <v>96.660219315600003</v>
      </c>
      <c r="G160" s="23">
        <v>96.599242931399999</v>
      </c>
      <c r="H160" s="23">
        <v>96.869165685599995</v>
      </c>
      <c r="I160" s="23">
        <v>96.867893416100003</v>
      </c>
      <c r="J160" s="23">
        <v>96.952131554999994</v>
      </c>
      <c r="K160" s="23">
        <v>96.529415776299999</v>
      </c>
      <c r="L160" s="23">
        <v>99.948754113099994</v>
      </c>
      <c r="M160" s="49">
        <v>99.491288250300002</v>
      </c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</row>
    <row r="161" spans="1:51" x14ac:dyDescent="0.2">
      <c r="A161" s="32" t="s">
        <v>58</v>
      </c>
      <c r="C161" s="47">
        <f>C$13</f>
        <v>2019</v>
      </c>
      <c r="D161" s="48">
        <v>100</v>
      </c>
      <c r="E161" s="23">
        <v>97.599890084500004</v>
      </c>
      <c r="F161" s="23">
        <v>96.501776108499996</v>
      </c>
      <c r="G161" s="23">
        <v>96.618630283900004</v>
      </c>
      <c r="H161" s="23">
        <v>96.481545694700003</v>
      </c>
      <c r="I161" s="23">
        <v>96.526115608200001</v>
      </c>
      <c r="J161" s="23">
        <v>96.649597581500004</v>
      </c>
      <c r="K161" s="23">
        <v>95.963861328899995</v>
      </c>
      <c r="L161" s="23">
        <v>98.841919027800003</v>
      </c>
      <c r="M161" s="49">
        <v>99.944315413499993</v>
      </c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</row>
    <row r="162" spans="1:51" x14ac:dyDescent="0.2">
      <c r="A162" s="32" t="s">
        <v>59</v>
      </c>
      <c r="C162" s="47">
        <f>C$14</f>
        <v>2020</v>
      </c>
      <c r="D162" s="48">
        <v>100</v>
      </c>
      <c r="E162" s="23">
        <v>97.930315571700007</v>
      </c>
      <c r="F162" s="23">
        <v>96.633012377200004</v>
      </c>
      <c r="G162" s="23">
        <v>97.044988357999998</v>
      </c>
      <c r="H162" s="23">
        <v>96.553588887399997</v>
      </c>
      <c r="I162" s="23">
        <v>96.803752886500007</v>
      </c>
      <c r="J162" s="23">
        <v>96.309402009799996</v>
      </c>
      <c r="K162" s="23">
        <v>96.160602322000003</v>
      </c>
      <c r="L162" s="23">
        <v>98.568393301200004</v>
      </c>
      <c r="M162" s="49">
        <v>101.6631788303</v>
      </c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</row>
    <row r="163" spans="1:51" x14ac:dyDescent="0.2">
      <c r="A163" s="32"/>
      <c r="C163" s="47">
        <f>C$15</f>
        <v>2021</v>
      </c>
      <c r="D163" s="48">
        <v>100</v>
      </c>
      <c r="E163" s="23">
        <v>98.006912812600007</v>
      </c>
      <c r="F163" s="23">
        <v>96.450917645299995</v>
      </c>
      <c r="G163" s="23">
        <v>96.718933072599995</v>
      </c>
      <c r="H163" s="23">
        <v>96.281986169299998</v>
      </c>
      <c r="I163" s="23">
        <v>96.738703449300004</v>
      </c>
      <c r="J163" s="23">
        <v>96.418570424400002</v>
      </c>
      <c r="K163" s="23">
        <v>96.193276908599998</v>
      </c>
      <c r="L163" s="23">
        <v>98.274815287300001</v>
      </c>
      <c r="M163" s="49">
        <v>100.3242992988</v>
      </c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</row>
    <row r="164" spans="1:51" ht="6" customHeight="1" x14ac:dyDescent="0.2">
      <c r="A164" s="50"/>
      <c r="B164" s="51"/>
      <c r="C164" s="52"/>
      <c r="D164" s="53"/>
      <c r="E164" s="54"/>
      <c r="F164" s="54"/>
      <c r="G164" s="54"/>
      <c r="H164" s="54"/>
      <c r="I164" s="54"/>
      <c r="J164" s="54"/>
      <c r="K164" s="54"/>
      <c r="L164" s="54"/>
      <c r="M164" s="55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</row>
    <row r="165" spans="1:51" ht="6" customHeight="1" x14ac:dyDescent="0.2">
      <c r="A165" s="41"/>
      <c r="B165" s="42"/>
      <c r="C165" s="43"/>
      <c r="D165" s="44"/>
      <c r="E165" s="45"/>
      <c r="F165" s="45"/>
      <c r="G165" s="45"/>
      <c r="H165" s="45"/>
      <c r="I165" s="45"/>
      <c r="J165" s="45"/>
      <c r="K165" s="45"/>
      <c r="L165" s="45"/>
      <c r="M165" s="46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</row>
    <row r="166" spans="1:51" x14ac:dyDescent="0.2">
      <c r="A166" s="32"/>
      <c r="C166" s="47">
        <f>C$10</f>
        <v>2016</v>
      </c>
      <c r="D166" s="48">
        <v>100</v>
      </c>
      <c r="E166" s="23">
        <v>96.977807077600005</v>
      </c>
      <c r="F166" s="23">
        <v>96.781738084200001</v>
      </c>
      <c r="G166" s="23">
        <v>97.231479918000005</v>
      </c>
      <c r="H166" s="23">
        <v>97.890659254200003</v>
      </c>
      <c r="I166" s="23">
        <v>97.535533732199994</v>
      </c>
      <c r="J166" s="23">
        <v>97.608356450299993</v>
      </c>
      <c r="K166" s="23">
        <v>98.196447932300003</v>
      </c>
      <c r="L166" s="23">
        <v>102.5035084079</v>
      </c>
      <c r="M166" s="49">
        <v>103.1141619225</v>
      </c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</row>
    <row r="167" spans="1:51" x14ac:dyDescent="0.2">
      <c r="A167" s="32"/>
      <c r="C167" s="47">
        <f>C$11</f>
        <v>2017</v>
      </c>
      <c r="D167" s="48">
        <v>100</v>
      </c>
      <c r="E167" s="23">
        <v>98.359379561200001</v>
      </c>
      <c r="F167" s="23">
        <v>97.066937330900004</v>
      </c>
      <c r="G167" s="23">
        <v>97.741034334299997</v>
      </c>
      <c r="H167" s="23">
        <v>98.740168036699998</v>
      </c>
      <c r="I167" s="23">
        <v>98.708389026000006</v>
      </c>
      <c r="J167" s="23">
        <v>97.800908442799994</v>
      </c>
      <c r="K167" s="23">
        <v>98.293309217900003</v>
      </c>
      <c r="L167" s="23">
        <v>102.4237534361</v>
      </c>
      <c r="M167" s="49">
        <v>102.7567285662</v>
      </c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</row>
    <row r="168" spans="1:51" x14ac:dyDescent="0.2">
      <c r="A168" s="32" t="s">
        <v>60</v>
      </c>
      <c r="C168" s="47">
        <f>C$12</f>
        <v>2018</v>
      </c>
      <c r="D168" s="48">
        <v>100</v>
      </c>
      <c r="E168" s="23">
        <v>98.441841718500001</v>
      </c>
      <c r="F168" s="23">
        <v>96.795931092800004</v>
      </c>
      <c r="G168" s="23">
        <v>97.724143939200005</v>
      </c>
      <c r="H168" s="23">
        <v>98.345949629800003</v>
      </c>
      <c r="I168" s="23">
        <v>98.037807605699996</v>
      </c>
      <c r="J168" s="23">
        <v>97.868667543200004</v>
      </c>
      <c r="K168" s="23">
        <v>97.533458656899995</v>
      </c>
      <c r="L168" s="23">
        <v>101.7621877294</v>
      </c>
      <c r="M168" s="49">
        <v>101.2229778009</v>
      </c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</row>
    <row r="169" spans="1:51" x14ac:dyDescent="0.2">
      <c r="A169" s="32" t="s">
        <v>61</v>
      </c>
      <c r="C169" s="47">
        <f>C$13</f>
        <v>2019</v>
      </c>
      <c r="D169" s="48">
        <v>100</v>
      </c>
      <c r="E169" s="23">
        <v>98.289717579799998</v>
      </c>
      <c r="F169" s="23">
        <v>96.723601236700006</v>
      </c>
      <c r="G169" s="23">
        <v>97.740961807900007</v>
      </c>
      <c r="H169" s="23">
        <v>97.907419068500005</v>
      </c>
      <c r="I169" s="23">
        <v>97.803118545700002</v>
      </c>
      <c r="J169" s="23">
        <v>97.57845082</v>
      </c>
      <c r="K169" s="23">
        <v>96.838249388999998</v>
      </c>
      <c r="L169" s="23">
        <v>100.42749696910001</v>
      </c>
      <c r="M169" s="49">
        <v>101.9777322409</v>
      </c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</row>
    <row r="170" spans="1:51" x14ac:dyDescent="0.2">
      <c r="A170" s="32" t="s">
        <v>62</v>
      </c>
      <c r="C170" s="47">
        <f>C$14</f>
        <v>2020</v>
      </c>
      <c r="D170" s="48">
        <v>100</v>
      </c>
      <c r="E170" s="23">
        <v>98.682790495700004</v>
      </c>
      <c r="F170" s="23">
        <v>96.817277687200004</v>
      </c>
      <c r="G170" s="23">
        <v>98.257230208400003</v>
      </c>
      <c r="H170" s="23">
        <v>97.895327343399998</v>
      </c>
      <c r="I170" s="23">
        <v>98.271375171499997</v>
      </c>
      <c r="J170" s="23">
        <v>97.128498931999999</v>
      </c>
      <c r="K170" s="23">
        <v>97.169392543599997</v>
      </c>
      <c r="L170" s="23">
        <v>100.187427606</v>
      </c>
      <c r="M170" s="49">
        <v>104.38860218000001</v>
      </c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</row>
    <row r="171" spans="1:51" x14ac:dyDescent="0.2">
      <c r="A171" s="32"/>
      <c r="C171" s="47">
        <f>C$15</f>
        <v>2021</v>
      </c>
      <c r="D171" s="48">
        <v>100</v>
      </c>
      <c r="E171" s="23">
        <v>98.786491216100003</v>
      </c>
      <c r="F171" s="23">
        <v>96.546434081900003</v>
      </c>
      <c r="G171" s="23">
        <v>97.7476304132</v>
      </c>
      <c r="H171" s="23">
        <v>97.478641598400003</v>
      </c>
      <c r="I171" s="23">
        <v>98.093958909799994</v>
      </c>
      <c r="J171" s="23">
        <v>97.2327091497</v>
      </c>
      <c r="K171" s="23">
        <v>97.152952067200005</v>
      </c>
      <c r="L171" s="23">
        <v>99.722927325399993</v>
      </c>
      <c r="M171" s="49">
        <v>102.30657198190001</v>
      </c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</row>
    <row r="172" spans="1:51" ht="6" customHeight="1" x14ac:dyDescent="0.2">
      <c r="A172" s="50"/>
      <c r="B172" s="51"/>
      <c r="C172" s="52"/>
      <c r="D172" s="53"/>
      <c r="E172" s="54"/>
      <c r="F172" s="54"/>
      <c r="G172" s="54"/>
      <c r="H172" s="54"/>
      <c r="I172" s="54"/>
      <c r="J172" s="54"/>
      <c r="K172" s="54"/>
      <c r="L172" s="54"/>
      <c r="M172" s="55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</row>
    <row r="173" spans="1:51" ht="6" customHeight="1" x14ac:dyDescent="0.2">
      <c r="A173" s="41"/>
      <c r="B173" s="42"/>
      <c r="C173" s="43"/>
      <c r="D173" s="44"/>
      <c r="E173" s="45"/>
      <c r="F173" s="45"/>
      <c r="G173" s="45"/>
      <c r="H173" s="45"/>
      <c r="I173" s="45"/>
      <c r="J173" s="45"/>
      <c r="K173" s="45"/>
      <c r="L173" s="45"/>
      <c r="M173" s="46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</row>
    <row r="174" spans="1:51" x14ac:dyDescent="0.2">
      <c r="A174" s="32"/>
      <c r="C174" s="47">
        <f>C$10</f>
        <v>2016</v>
      </c>
      <c r="D174" s="48">
        <v>100</v>
      </c>
      <c r="E174" s="23">
        <v>96.729910642700005</v>
      </c>
      <c r="F174" s="23">
        <v>96.565199744599994</v>
      </c>
      <c r="G174" s="23">
        <v>93.837520936199994</v>
      </c>
      <c r="H174" s="23">
        <v>93.947440799700004</v>
      </c>
      <c r="I174" s="23">
        <v>94.394886148599994</v>
      </c>
      <c r="J174" s="23">
        <v>95.168984772599998</v>
      </c>
      <c r="K174" s="23">
        <v>94.409530425599996</v>
      </c>
      <c r="L174" s="23">
        <v>96.043437186999995</v>
      </c>
      <c r="M174" s="49">
        <v>95.4955796972</v>
      </c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</row>
    <row r="175" spans="1:51" x14ac:dyDescent="0.2">
      <c r="A175" s="32"/>
      <c r="C175" s="47">
        <f>C$11</f>
        <v>2017</v>
      </c>
      <c r="D175" s="48">
        <v>100</v>
      </c>
      <c r="E175" s="23">
        <v>96.837331985899993</v>
      </c>
      <c r="F175" s="23">
        <v>96.755106840600007</v>
      </c>
      <c r="G175" s="23">
        <v>94.083343585999998</v>
      </c>
      <c r="H175" s="23">
        <v>94.027661063699995</v>
      </c>
      <c r="I175" s="23">
        <v>94.752084187299999</v>
      </c>
      <c r="J175" s="23">
        <v>95.405531779300006</v>
      </c>
      <c r="K175" s="23">
        <v>94.725570102700004</v>
      </c>
      <c r="L175" s="23">
        <v>96.382035552100007</v>
      </c>
      <c r="M175" s="49">
        <v>95.810450412400002</v>
      </c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</row>
    <row r="176" spans="1:51" x14ac:dyDescent="0.2">
      <c r="A176" s="32" t="s">
        <v>63</v>
      </c>
      <c r="C176" s="47">
        <f>C$12</f>
        <v>2018</v>
      </c>
      <c r="D176" s="48">
        <v>100</v>
      </c>
      <c r="E176" s="23">
        <v>96.481943328400007</v>
      </c>
      <c r="F176" s="23">
        <v>96.363038661499999</v>
      </c>
      <c r="G176" s="23">
        <v>94.135942957400005</v>
      </c>
      <c r="H176" s="23">
        <v>93.635315039100007</v>
      </c>
      <c r="I176" s="23">
        <v>94.306023906700005</v>
      </c>
      <c r="J176" s="23">
        <v>94.945107772300005</v>
      </c>
      <c r="K176" s="23">
        <v>94.330770042500006</v>
      </c>
      <c r="L176" s="23">
        <v>95.977710484300005</v>
      </c>
      <c r="M176" s="49">
        <v>95.699247176900002</v>
      </c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</row>
    <row r="177" spans="1:51" x14ac:dyDescent="0.2">
      <c r="A177" s="32" t="s">
        <v>64</v>
      </c>
      <c r="C177" s="47">
        <f>C$13</f>
        <v>2019</v>
      </c>
      <c r="D177" s="48">
        <v>100</v>
      </c>
      <c r="E177" s="23">
        <v>96.089310896200004</v>
      </c>
      <c r="F177" s="23">
        <v>96.0160250701</v>
      </c>
      <c r="G177" s="23">
        <v>94.160956946900001</v>
      </c>
      <c r="H177" s="23">
        <v>93.3591786418</v>
      </c>
      <c r="I177" s="23">
        <v>93.729743944299997</v>
      </c>
      <c r="J177" s="23">
        <v>94.615601574300001</v>
      </c>
      <c r="K177" s="23">
        <v>94.049132769799996</v>
      </c>
      <c r="L177" s="23">
        <v>95.369832084600006</v>
      </c>
      <c r="M177" s="49">
        <v>95.491554163000004</v>
      </c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</row>
    <row r="178" spans="1:51" x14ac:dyDescent="0.2">
      <c r="A178" s="32"/>
      <c r="C178" s="47">
        <f>C$14</f>
        <v>2020</v>
      </c>
      <c r="D178" s="48">
        <v>100</v>
      </c>
      <c r="E178" s="23">
        <v>96.282551503600004</v>
      </c>
      <c r="F178" s="23">
        <v>96.229509553200003</v>
      </c>
      <c r="G178" s="23">
        <v>94.390430047600006</v>
      </c>
      <c r="H178" s="23">
        <v>93.615459860100003</v>
      </c>
      <c r="I178" s="23">
        <v>93.589964374000004</v>
      </c>
      <c r="J178" s="23">
        <v>94.5157495789</v>
      </c>
      <c r="K178" s="23">
        <v>93.951560895599997</v>
      </c>
      <c r="L178" s="23">
        <v>95.023043858500003</v>
      </c>
      <c r="M178" s="49">
        <v>95.695066774400004</v>
      </c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</row>
    <row r="179" spans="1:51" x14ac:dyDescent="0.2">
      <c r="A179" s="32"/>
      <c r="C179" s="47">
        <f>C$15</f>
        <v>2021</v>
      </c>
      <c r="D179" s="48">
        <v>100</v>
      </c>
      <c r="E179" s="23">
        <v>96.299797743900001</v>
      </c>
      <c r="F179" s="23">
        <v>96.241756453199997</v>
      </c>
      <c r="G179" s="23">
        <v>94.466299183399997</v>
      </c>
      <c r="H179" s="23">
        <v>93.661558889999995</v>
      </c>
      <c r="I179" s="23">
        <v>93.7709749845</v>
      </c>
      <c r="J179" s="23">
        <v>94.6357754167</v>
      </c>
      <c r="K179" s="23">
        <v>94.091787287000002</v>
      </c>
      <c r="L179" s="23">
        <v>95.103750170500007</v>
      </c>
      <c r="M179" s="49">
        <v>95.983533120399997</v>
      </c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</row>
    <row r="180" spans="1:51" ht="6" customHeight="1" x14ac:dyDescent="0.2">
      <c r="A180" s="50"/>
      <c r="B180" s="51"/>
      <c r="C180" s="52"/>
      <c r="D180" s="53"/>
      <c r="E180" s="54"/>
      <c r="F180" s="54"/>
      <c r="G180" s="54"/>
      <c r="H180" s="54"/>
      <c r="I180" s="54"/>
      <c r="J180" s="54"/>
      <c r="K180" s="54"/>
      <c r="L180" s="54"/>
      <c r="M180" s="55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</row>
    <row r="181" spans="1:51" x14ac:dyDescent="0.2">
      <c r="A181" s="60">
        <v>16</v>
      </c>
      <c r="B181" s="58" t="s">
        <v>31</v>
      </c>
      <c r="C181" s="29"/>
      <c r="D181" s="30"/>
      <c r="E181" s="58" t="s">
        <v>74</v>
      </c>
      <c r="F181" s="29"/>
      <c r="G181" s="29"/>
      <c r="H181" s="29"/>
      <c r="I181" s="29"/>
      <c r="J181" s="29"/>
      <c r="K181" s="29"/>
      <c r="L181" s="29"/>
      <c r="M181" s="31"/>
    </row>
    <row r="182" spans="1:51" ht="26.5" customHeight="1" x14ac:dyDescent="0.2">
      <c r="A182" s="32"/>
      <c r="B182" s="33"/>
      <c r="C182" s="57" t="s">
        <v>32</v>
      </c>
      <c r="D182" s="34" t="s">
        <v>33</v>
      </c>
      <c r="E182" s="35" t="s">
        <v>34</v>
      </c>
      <c r="F182" s="36" t="s">
        <v>35</v>
      </c>
      <c r="G182" s="36" t="s">
        <v>36</v>
      </c>
      <c r="H182" s="36" t="s">
        <v>37</v>
      </c>
      <c r="I182" s="36" t="s">
        <v>38</v>
      </c>
      <c r="J182" s="36" t="s">
        <v>39</v>
      </c>
      <c r="K182" s="36" t="s">
        <v>40</v>
      </c>
      <c r="L182" s="36" t="s">
        <v>41</v>
      </c>
      <c r="M182" s="36" t="s">
        <v>42</v>
      </c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</row>
    <row r="183" spans="1:51" ht="34" customHeight="1" x14ac:dyDescent="0.2">
      <c r="A183" s="75" t="s">
        <v>43</v>
      </c>
      <c r="B183" s="76"/>
      <c r="C183" s="56" t="s">
        <v>44</v>
      </c>
      <c r="D183" s="38" t="s">
        <v>45</v>
      </c>
      <c r="E183" s="39" t="s">
        <v>46</v>
      </c>
      <c r="F183" s="40" t="s">
        <v>47</v>
      </c>
      <c r="G183" s="40" t="s">
        <v>48</v>
      </c>
      <c r="H183" s="40" t="s">
        <v>49</v>
      </c>
      <c r="I183" s="40" t="s">
        <v>50</v>
      </c>
      <c r="J183" s="40" t="s">
        <v>51</v>
      </c>
      <c r="K183" s="40" t="s">
        <v>52</v>
      </c>
      <c r="L183" s="40" t="s">
        <v>53</v>
      </c>
      <c r="M183" s="40" t="s">
        <v>54</v>
      </c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</row>
    <row r="184" spans="1:51" ht="6" customHeight="1" x14ac:dyDescent="0.2">
      <c r="A184" s="41"/>
      <c r="B184" s="42"/>
      <c r="C184" s="43"/>
      <c r="D184" s="44"/>
      <c r="E184" s="45"/>
      <c r="F184" s="45"/>
      <c r="G184" s="45"/>
      <c r="H184" s="45"/>
      <c r="I184" s="45"/>
      <c r="J184" s="45"/>
      <c r="K184" s="45"/>
      <c r="L184" s="45"/>
      <c r="M184" s="46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</row>
    <row r="185" spans="1:51" x14ac:dyDescent="0.2">
      <c r="A185" s="32"/>
      <c r="C185" s="47">
        <f>C$11-1</f>
        <v>2016</v>
      </c>
      <c r="D185" s="48">
        <v>100</v>
      </c>
      <c r="E185" s="23">
        <v>96.857228470099997</v>
      </c>
      <c r="F185" s="23">
        <v>96.213452571299996</v>
      </c>
      <c r="G185" s="23">
        <v>94.821559944499995</v>
      </c>
      <c r="H185" s="23">
        <v>96.706215502099994</v>
      </c>
      <c r="I185" s="23">
        <v>95.791521809900004</v>
      </c>
      <c r="J185" s="23">
        <v>96.256006452299999</v>
      </c>
      <c r="K185" s="23">
        <v>96.788479851000005</v>
      </c>
      <c r="L185" s="23">
        <v>102.2669862334</v>
      </c>
      <c r="M185" s="49">
        <v>99.066941136099999</v>
      </c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</row>
    <row r="186" spans="1:51" x14ac:dyDescent="0.2">
      <c r="A186" s="32"/>
      <c r="C186" s="47">
        <f>C$12-1</f>
        <v>2017</v>
      </c>
      <c r="D186" s="48">
        <v>100</v>
      </c>
      <c r="E186" s="23">
        <v>98.1713253092</v>
      </c>
      <c r="F186" s="23">
        <v>96.170824006100005</v>
      </c>
      <c r="G186" s="23">
        <v>94.923078787899996</v>
      </c>
      <c r="H186" s="23">
        <v>97.1190722053</v>
      </c>
      <c r="I186" s="23">
        <v>97.201763963100007</v>
      </c>
      <c r="J186" s="23">
        <v>96.4522677203</v>
      </c>
      <c r="K186" s="23">
        <v>96.891873055299996</v>
      </c>
      <c r="L186" s="23">
        <v>102.0812968593</v>
      </c>
      <c r="M186" s="49">
        <v>99.355838262600003</v>
      </c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</row>
    <row r="187" spans="1:51" x14ac:dyDescent="0.2">
      <c r="A187" s="32" t="s">
        <v>55</v>
      </c>
      <c r="C187" s="47">
        <f>C$13-1</f>
        <v>2018</v>
      </c>
      <c r="D187" s="48">
        <v>100</v>
      </c>
      <c r="E187" s="23">
        <v>98.099638372800001</v>
      </c>
      <c r="F187" s="23">
        <v>95.832679382600006</v>
      </c>
      <c r="G187" s="23">
        <v>95.329054077799995</v>
      </c>
      <c r="H187" s="23">
        <v>96.630519209799999</v>
      </c>
      <c r="I187" s="23">
        <v>96.648914029099998</v>
      </c>
      <c r="J187" s="23">
        <v>96.492410899299998</v>
      </c>
      <c r="K187" s="23">
        <v>95.512128402100004</v>
      </c>
      <c r="L187" s="23">
        <v>100.8300550766</v>
      </c>
      <c r="M187" s="49">
        <v>98.858301890000007</v>
      </c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</row>
    <row r="188" spans="1:51" x14ac:dyDescent="0.2">
      <c r="A188" s="32" t="s">
        <v>56</v>
      </c>
      <c r="C188" s="47">
        <f>C$14-1</f>
        <v>2019</v>
      </c>
      <c r="D188" s="48">
        <v>100</v>
      </c>
      <c r="E188" s="23">
        <v>97.954781348300003</v>
      </c>
      <c r="F188" s="23">
        <v>95.103922118900002</v>
      </c>
      <c r="G188" s="23">
        <v>95.8787946578</v>
      </c>
      <c r="H188" s="23">
        <v>96.568001439699998</v>
      </c>
      <c r="I188" s="23">
        <v>95.991008663800002</v>
      </c>
      <c r="J188" s="23">
        <v>96.155080737899993</v>
      </c>
      <c r="K188" s="23">
        <v>94.211967746400006</v>
      </c>
      <c r="L188" s="23">
        <v>98.869690781900005</v>
      </c>
      <c r="M188" s="49">
        <v>99.043939708300002</v>
      </c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</row>
    <row r="189" spans="1:51" x14ac:dyDescent="0.2">
      <c r="A189" s="32" t="s">
        <v>59</v>
      </c>
      <c r="C189" s="47">
        <f>C$15-1</f>
        <v>2020</v>
      </c>
      <c r="D189" s="48">
        <v>100</v>
      </c>
      <c r="E189" s="23">
        <v>98.782901649400003</v>
      </c>
      <c r="F189" s="23">
        <v>95.073714136299998</v>
      </c>
      <c r="G189" s="23">
        <v>95.8023225301</v>
      </c>
      <c r="H189" s="23">
        <v>96.807164042699995</v>
      </c>
      <c r="I189" s="23">
        <v>96.426564616299999</v>
      </c>
      <c r="J189" s="23">
        <v>96.1637188678</v>
      </c>
      <c r="K189" s="23">
        <v>95.320003648799997</v>
      </c>
      <c r="L189" s="23">
        <v>98.396797673699993</v>
      </c>
      <c r="M189" s="49">
        <v>100.3391815037</v>
      </c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</row>
    <row r="190" spans="1:51" x14ac:dyDescent="0.2">
      <c r="A190" s="32"/>
      <c r="C190" s="47">
        <v>2021</v>
      </c>
      <c r="D190" s="48">
        <v>100</v>
      </c>
      <c r="E190" s="23">
        <v>99.186607217599999</v>
      </c>
      <c r="F190" s="23">
        <v>95.214675670800005</v>
      </c>
      <c r="G190" s="23">
        <v>95.955421771800005</v>
      </c>
      <c r="H190" s="23">
        <v>96.7768734964</v>
      </c>
      <c r="I190" s="23">
        <v>96.345466125900003</v>
      </c>
      <c r="J190" s="23">
        <v>96.245042315099994</v>
      </c>
      <c r="K190" s="23">
        <v>95.507754006200003</v>
      </c>
      <c r="L190" s="23">
        <v>98.2510387568</v>
      </c>
      <c r="M190" s="49">
        <v>100.0271567467</v>
      </c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</row>
    <row r="191" spans="1:51" ht="6" customHeight="1" x14ac:dyDescent="0.2">
      <c r="A191" s="50"/>
      <c r="B191" s="51"/>
      <c r="C191" s="52"/>
      <c r="D191" s="53"/>
      <c r="E191" s="54"/>
      <c r="F191" s="54"/>
      <c r="G191" s="54"/>
      <c r="H191" s="54"/>
      <c r="I191" s="54"/>
      <c r="J191" s="54"/>
      <c r="K191" s="54"/>
      <c r="L191" s="54"/>
      <c r="M191" s="55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</row>
    <row r="192" spans="1:51" ht="6" customHeight="1" x14ac:dyDescent="0.2">
      <c r="A192" s="41"/>
      <c r="B192" s="42"/>
      <c r="C192" s="43"/>
      <c r="D192" s="44"/>
      <c r="E192" s="45"/>
      <c r="F192" s="45"/>
      <c r="G192" s="45"/>
      <c r="H192" s="45"/>
      <c r="I192" s="45"/>
      <c r="J192" s="45"/>
      <c r="K192" s="45"/>
      <c r="L192" s="45"/>
      <c r="M192" s="46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</row>
    <row r="193" spans="1:51" x14ac:dyDescent="0.2">
      <c r="A193" s="32"/>
      <c r="C193" s="47">
        <f>C$10</f>
        <v>2016</v>
      </c>
      <c r="D193" s="48">
        <v>100</v>
      </c>
      <c r="E193" s="23">
        <v>96.460904777099998</v>
      </c>
      <c r="F193" s="23">
        <v>95.713919680499998</v>
      </c>
      <c r="G193" s="23">
        <v>94.571073944600002</v>
      </c>
      <c r="H193" s="23">
        <v>96.539655135700002</v>
      </c>
      <c r="I193" s="23">
        <v>95.460803107700002</v>
      </c>
      <c r="J193" s="23">
        <v>96.811634706999996</v>
      </c>
      <c r="K193" s="23">
        <v>97.492917892799994</v>
      </c>
      <c r="L193" s="23">
        <v>102.8339599661</v>
      </c>
      <c r="M193" s="49">
        <v>99.770981984100004</v>
      </c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</row>
    <row r="194" spans="1:51" x14ac:dyDescent="0.2">
      <c r="A194" s="32"/>
      <c r="C194" s="47">
        <f>C$11</f>
        <v>2017</v>
      </c>
      <c r="D194" s="48">
        <v>100</v>
      </c>
      <c r="E194" s="23">
        <v>97.736877697099999</v>
      </c>
      <c r="F194" s="23">
        <v>95.657807399999996</v>
      </c>
      <c r="G194" s="23">
        <v>94.616782808300002</v>
      </c>
      <c r="H194" s="23">
        <v>97.016079864199995</v>
      </c>
      <c r="I194" s="23">
        <v>97.031056911899995</v>
      </c>
      <c r="J194" s="23">
        <v>97.091024497199996</v>
      </c>
      <c r="K194" s="23">
        <v>97.627317765100003</v>
      </c>
      <c r="L194" s="23">
        <v>102.66976987380001</v>
      </c>
      <c r="M194" s="49">
        <v>99.919877652099998</v>
      </c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</row>
    <row r="195" spans="1:51" x14ac:dyDescent="0.2">
      <c r="A195" s="32" t="s">
        <v>57</v>
      </c>
      <c r="C195" s="47">
        <f>C$12</f>
        <v>2018</v>
      </c>
      <c r="D195" s="48">
        <v>100</v>
      </c>
      <c r="E195" s="23">
        <v>97.668004861399993</v>
      </c>
      <c r="F195" s="23">
        <v>95.263171890699994</v>
      </c>
      <c r="G195" s="23">
        <v>95.066948505900001</v>
      </c>
      <c r="H195" s="23">
        <v>96.336154575999998</v>
      </c>
      <c r="I195" s="23">
        <v>96.256235412799995</v>
      </c>
      <c r="J195" s="23">
        <v>96.766645453999999</v>
      </c>
      <c r="K195" s="23">
        <v>95.952177893400005</v>
      </c>
      <c r="L195" s="23">
        <v>101.136072668</v>
      </c>
      <c r="M195" s="49">
        <v>98.996042777499994</v>
      </c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</row>
    <row r="196" spans="1:51" x14ac:dyDescent="0.2">
      <c r="A196" s="32" t="s">
        <v>58</v>
      </c>
      <c r="C196" s="47">
        <f>C$13</f>
        <v>2019</v>
      </c>
      <c r="D196" s="48">
        <v>100</v>
      </c>
      <c r="E196" s="23">
        <v>97.948926956700006</v>
      </c>
      <c r="F196" s="23">
        <v>95.048693645399993</v>
      </c>
      <c r="G196" s="23">
        <v>95.924203786000007</v>
      </c>
      <c r="H196" s="23">
        <v>96.299676258199995</v>
      </c>
      <c r="I196" s="23">
        <v>96.138166464700006</v>
      </c>
      <c r="J196" s="23">
        <v>96.414310554599993</v>
      </c>
      <c r="K196" s="23">
        <v>94.966681933900006</v>
      </c>
      <c r="L196" s="23">
        <v>99.367942578200001</v>
      </c>
      <c r="M196" s="49">
        <v>99.542178443200001</v>
      </c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</row>
    <row r="197" spans="1:51" x14ac:dyDescent="0.2">
      <c r="A197" s="32" t="s">
        <v>59</v>
      </c>
      <c r="C197" s="47">
        <f>C$14</f>
        <v>2020</v>
      </c>
      <c r="D197" s="48">
        <v>100</v>
      </c>
      <c r="E197" s="23">
        <v>98.656762239000003</v>
      </c>
      <c r="F197" s="23">
        <v>95.166898579999994</v>
      </c>
      <c r="G197" s="23">
        <v>96.123915947399993</v>
      </c>
      <c r="H197" s="23">
        <v>96.345701209400005</v>
      </c>
      <c r="I197" s="23">
        <v>96.666463764699998</v>
      </c>
      <c r="J197" s="23">
        <v>96.396878082100002</v>
      </c>
      <c r="K197" s="23">
        <v>95.753990982000005</v>
      </c>
      <c r="L197" s="23">
        <v>98.789919841900002</v>
      </c>
      <c r="M197" s="49">
        <v>100.8673963387</v>
      </c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</row>
    <row r="198" spans="1:51" x14ac:dyDescent="0.2">
      <c r="A198" s="32"/>
      <c r="C198" s="47">
        <f>C$15</f>
        <v>2021</v>
      </c>
      <c r="D198" s="48">
        <v>100</v>
      </c>
      <c r="E198" s="23">
        <v>99.113780836299995</v>
      </c>
      <c r="F198" s="23">
        <v>95.263222625400005</v>
      </c>
      <c r="G198" s="23">
        <v>96.1957173033</v>
      </c>
      <c r="H198" s="23">
        <v>96.331486310700001</v>
      </c>
      <c r="I198" s="23">
        <v>96.731701950100003</v>
      </c>
      <c r="J198" s="23">
        <v>96.491256524600004</v>
      </c>
      <c r="K198" s="23">
        <v>95.960691362600002</v>
      </c>
      <c r="L198" s="23">
        <v>98.353698039600005</v>
      </c>
      <c r="M198" s="49">
        <v>100.30166394610001</v>
      </c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</row>
    <row r="199" spans="1:51" ht="6" customHeight="1" x14ac:dyDescent="0.2">
      <c r="A199" s="50"/>
      <c r="B199" s="51"/>
      <c r="C199" s="52"/>
      <c r="D199" s="53"/>
      <c r="E199" s="54"/>
      <c r="F199" s="54"/>
      <c r="G199" s="54"/>
      <c r="H199" s="54"/>
      <c r="I199" s="54"/>
      <c r="J199" s="54"/>
      <c r="K199" s="54"/>
      <c r="L199" s="54"/>
      <c r="M199" s="55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</row>
    <row r="200" spans="1:51" ht="6" customHeight="1" x14ac:dyDescent="0.2">
      <c r="A200" s="41"/>
      <c r="B200" s="42"/>
      <c r="C200" s="43"/>
      <c r="D200" s="44"/>
      <c r="E200" s="45"/>
      <c r="F200" s="45"/>
      <c r="G200" s="45"/>
      <c r="H200" s="45"/>
      <c r="I200" s="45"/>
      <c r="J200" s="45"/>
      <c r="K200" s="45"/>
      <c r="L200" s="45"/>
      <c r="M200" s="46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</row>
    <row r="201" spans="1:51" x14ac:dyDescent="0.2">
      <c r="A201" s="32"/>
      <c r="C201" s="47">
        <f>C$10</f>
        <v>2016</v>
      </c>
      <c r="D201" s="48">
        <v>100</v>
      </c>
      <c r="E201" s="23">
        <v>96.371703956000005</v>
      </c>
      <c r="F201" s="23">
        <v>95.441608281599997</v>
      </c>
      <c r="G201" s="23">
        <v>94.929111566200007</v>
      </c>
      <c r="H201" s="23">
        <v>97.545227891099998</v>
      </c>
      <c r="I201" s="23">
        <v>95.997659220700001</v>
      </c>
      <c r="J201" s="23">
        <v>97.461131036799998</v>
      </c>
      <c r="K201" s="23">
        <v>98.684511169900006</v>
      </c>
      <c r="L201" s="23">
        <v>105.4298415291</v>
      </c>
      <c r="M201" s="49">
        <v>101.39208090149999</v>
      </c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</row>
    <row r="202" spans="1:51" x14ac:dyDescent="0.2">
      <c r="A202" s="32"/>
      <c r="C202" s="47">
        <f>C$11</f>
        <v>2017</v>
      </c>
      <c r="D202" s="48">
        <v>100</v>
      </c>
      <c r="E202" s="23">
        <v>98.097849904699999</v>
      </c>
      <c r="F202" s="23">
        <v>95.313106487400006</v>
      </c>
      <c r="G202" s="23">
        <v>94.924041559900004</v>
      </c>
      <c r="H202" s="23">
        <v>98.176107876200007</v>
      </c>
      <c r="I202" s="23">
        <v>98.055078006499997</v>
      </c>
      <c r="J202" s="23">
        <v>97.769084957600001</v>
      </c>
      <c r="K202" s="23">
        <v>98.773637726100006</v>
      </c>
      <c r="L202" s="23">
        <v>105.1063832815</v>
      </c>
      <c r="M202" s="49">
        <v>101.51146917619999</v>
      </c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</row>
    <row r="203" spans="1:51" x14ac:dyDescent="0.2">
      <c r="A203" s="32" t="s">
        <v>60</v>
      </c>
      <c r="C203" s="47">
        <f>C$12</f>
        <v>2018</v>
      </c>
      <c r="D203" s="48">
        <v>100</v>
      </c>
      <c r="E203" s="23">
        <v>98.129547417599994</v>
      </c>
      <c r="F203" s="23">
        <v>94.906665806500001</v>
      </c>
      <c r="G203" s="23">
        <v>95.529339245800003</v>
      </c>
      <c r="H203" s="23">
        <v>97.390463589399999</v>
      </c>
      <c r="I203" s="23">
        <v>97.153803033900004</v>
      </c>
      <c r="J203" s="23">
        <v>97.498274551500003</v>
      </c>
      <c r="K203" s="23">
        <v>96.627878666599997</v>
      </c>
      <c r="L203" s="23">
        <v>103.173762529</v>
      </c>
      <c r="M203" s="49">
        <v>100.30519306070001</v>
      </c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</row>
    <row r="204" spans="1:51" x14ac:dyDescent="0.2">
      <c r="A204" s="32" t="s">
        <v>61</v>
      </c>
      <c r="C204" s="47">
        <f>C$13</f>
        <v>2019</v>
      </c>
      <c r="D204" s="48">
        <v>100</v>
      </c>
      <c r="E204" s="23">
        <v>98.635110846499998</v>
      </c>
      <c r="F204" s="23">
        <v>94.731707259700002</v>
      </c>
      <c r="G204" s="23">
        <v>96.710284403000003</v>
      </c>
      <c r="H204" s="23">
        <v>97.431514458699993</v>
      </c>
      <c r="I204" s="23">
        <v>97.193013834400006</v>
      </c>
      <c r="J204" s="23">
        <v>97.139717761100002</v>
      </c>
      <c r="K204" s="23">
        <v>95.384031494699997</v>
      </c>
      <c r="L204" s="23">
        <v>100.9686883513</v>
      </c>
      <c r="M204" s="49">
        <v>101.1167883322</v>
      </c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</row>
    <row r="205" spans="1:51" x14ac:dyDescent="0.2">
      <c r="A205" s="32" t="s">
        <v>62</v>
      </c>
      <c r="C205" s="47">
        <f>C$14</f>
        <v>2020</v>
      </c>
      <c r="D205" s="48">
        <v>100</v>
      </c>
      <c r="E205" s="23">
        <v>99.543212996199998</v>
      </c>
      <c r="F205" s="23">
        <v>94.827676680899998</v>
      </c>
      <c r="G205" s="23">
        <v>96.899345843000006</v>
      </c>
      <c r="H205" s="23">
        <v>97.403025652099998</v>
      </c>
      <c r="I205" s="23">
        <v>97.979056088700005</v>
      </c>
      <c r="J205" s="23">
        <v>97.169467738899996</v>
      </c>
      <c r="K205" s="23">
        <v>96.5165358255</v>
      </c>
      <c r="L205" s="23">
        <v>100.3216174299</v>
      </c>
      <c r="M205" s="49">
        <v>102.85593688039999</v>
      </c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</row>
    <row r="206" spans="1:51" x14ac:dyDescent="0.2">
      <c r="A206" s="32"/>
      <c r="C206" s="47">
        <f>C$15</f>
        <v>2021</v>
      </c>
      <c r="D206" s="48">
        <v>100</v>
      </c>
      <c r="E206" s="23">
        <v>100.16701012430001</v>
      </c>
      <c r="F206" s="23">
        <v>94.9577262018</v>
      </c>
      <c r="G206" s="23">
        <v>96.980646719099994</v>
      </c>
      <c r="H206" s="23">
        <v>97.366069926199998</v>
      </c>
      <c r="I206" s="23">
        <v>98.0203299219</v>
      </c>
      <c r="J206" s="23">
        <v>97.255027588199994</v>
      </c>
      <c r="K206" s="23">
        <v>96.750042314300003</v>
      </c>
      <c r="L206" s="23">
        <v>99.695653956699999</v>
      </c>
      <c r="M206" s="49">
        <v>101.9525574642</v>
      </c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</row>
    <row r="207" spans="1:51" ht="6" customHeight="1" x14ac:dyDescent="0.2">
      <c r="A207" s="50"/>
      <c r="B207" s="51"/>
      <c r="C207" s="52"/>
      <c r="D207" s="53"/>
      <c r="E207" s="54"/>
      <c r="F207" s="54"/>
      <c r="G207" s="54"/>
      <c r="H207" s="54"/>
      <c r="I207" s="54"/>
      <c r="J207" s="54"/>
      <c r="K207" s="54"/>
      <c r="L207" s="54"/>
      <c r="M207" s="55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</row>
    <row r="208" spans="1:51" ht="6" customHeight="1" x14ac:dyDescent="0.2">
      <c r="A208" s="41"/>
      <c r="B208" s="42"/>
      <c r="C208" s="43"/>
      <c r="D208" s="44"/>
      <c r="E208" s="45"/>
      <c r="F208" s="45"/>
      <c r="G208" s="45"/>
      <c r="H208" s="45"/>
      <c r="I208" s="45"/>
      <c r="J208" s="45"/>
      <c r="K208" s="45"/>
      <c r="L208" s="45"/>
      <c r="M208" s="46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</row>
    <row r="209" spans="1:51" x14ac:dyDescent="0.2">
      <c r="A209" s="32"/>
      <c r="C209" s="47">
        <f>C$10</f>
        <v>2016</v>
      </c>
      <c r="D209" s="48">
        <v>100</v>
      </c>
      <c r="E209" s="23">
        <v>96.701344832100006</v>
      </c>
      <c r="F209" s="23">
        <v>96.447932741800003</v>
      </c>
      <c r="G209" s="23">
        <v>93.6059865788</v>
      </c>
      <c r="H209" s="23">
        <v>93.829142320700001</v>
      </c>
      <c r="I209" s="23">
        <v>94.013712018000007</v>
      </c>
      <c r="J209" s="23">
        <v>95.060922870499994</v>
      </c>
      <c r="K209" s="23">
        <v>94.280988342399993</v>
      </c>
      <c r="L209" s="23">
        <v>95.836783277099997</v>
      </c>
      <c r="M209" s="49">
        <v>95.401323630999997</v>
      </c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</row>
    <row r="210" spans="1:51" x14ac:dyDescent="0.2">
      <c r="A210" s="32"/>
      <c r="C210" s="47">
        <f>C$11</f>
        <v>2017</v>
      </c>
      <c r="D210" s="48">
        <v>100</v>
      </c>
      <c r="E210" s="23">
        <v>96.763880179699996</v>
      </c>
      <c r="F210" s="23">
        <v>96.586945779999994</v>
      </c>
      <c r="G210" s="23">
        <v>93.788569455100003</v>
      </c>
      <c r="H210" s="23">
        <v>93.889234217500004</v>
      </c>
      <c r="I210" s="23">
        <v>94.270816754899997</v>
      </c>
      <c r="J210" s="23">
        <v>95.263318289500006</v>
      </c>
      <c r="K210" s="23">
        <v>94.537422053599997</v>
      </c>
      <c r="L210" s="23">
        <v>96.101899143799997</v>
      </c>
      <c r="M210" s="49">
        <v>95.629756226799998</v>
      </c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</row>
    <row r="211" spans="1:51" x14ac:dyDescent="0.2">
      <c r="A211" s="32" t="s">
        <v>63</v>
      </c>
      <c r="C211" s="47">
        <f>C$12</f>
        <v>2018</v>
      </c>
      <c r="D211" s="48">
        <v>100</v>
      </c>
      <c r="E211" s="23">
        <v>96.423920824099994</v>
      </c>
      <c r="F211" s="23">
        <v>96.224131010500003</v>
      </c>
      <c r="G211" s="23">
        <v>93.820578196599996</v>
      </c>
      <c r="H211" s="23">
        <v>93.494273591400002</v>
      </c>
      <c r="I211" s="23">
        <v>93.836849519200001</v>
      </c>
      <c r="J211" s="23">
        <v>94.794545440299999</v>
      </c>
      <c r="K211" s="23">
        <v>94.130832202500002</v>
      </c>
      <c r="L211" s="23">
        <v>95.643496967299996</v>
      </c>
      <c r="M211" s="49">
        <v>95.467239316199993</v>
      </c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</row>
    <row r="212" spans="1:51" x14ac:dyDescent="0.2">
      <c r="A212" s="32" t="s">
        <v>64</v>
      </c>
      <c r="C212" s="47">
        <f>C$13</f>
        <v>2019</v>
      </c>
      <c r="D212" s="48">
        <v>100</v>
      </c>
      <c r="E212" s="23">
        <v>96.099324113999998</v>
      </c>
      <c r="F212" s="23">
        <v>95.903127753800007</v>
      </c>
      <c r="G212" s="23">
        <v>93.805330164200001</v>
      </c>
      <c r="H212" s="23">
        <v>93.248816008999995</v>
      </c>
      <c r="I212" s="23">
        <v>93.294834345300004</v>
      </c>
      <c r="J212" s="23">
        <v>94.458981595400004</v>
      </c>
      <c r="K212" s="23">
        <v>93.841719740000002</v>
      </c>
      <c r="L212" s="23">
        <v>95.053145952199998</v>
      </c>
      <c r="M212" s="49">
        <v>95.297830871000002</v>
      </c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</row>
    <row r="213" spans="1:51" x14ac:dyDescent="0.2">
      <c r="A213" s="32"/>
      <c r="C213" s="47">
        <f>C$14</f>
        <v>2020</v>
      </c>
      <c r="D213" s="48">
        <v>100</v>
      </c>
      <c r="E213" s="23">
        <v>96.267341757500006</v>
      </c>
      <c r="F213" s="23">
        <v>96.081268325799996</v>
      </c>
      <c r="G213" s="23">
        <v>94.033751254699993</v>
      </c>
      <c r="H213" s="23">
        <v>93.495692160999994</v>
      </c>
      <c r="I213" s="23">
        <v>93.128382311899998</v>
      </c>
      <c r="J213" s="23">
        <v>94.314369228800004</v>
      </c>
      <c r="K213" s="23">
        <v>93.698557837600006</v>
      </c>
      <c r="L213" s="23">
        <v>94.661242012100004</v>
      </c>
      <c r="M213" s="49">
        <v>95.507302210399999</v>
      </c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</row>
    <row r="214" spans="1:51" x14ac:dyDescent="0.2">
      <c r="A214" s="32"/>
      <c r="C214" s="47">
        <f>C$15</f>
        <v>2021</v>
      </c>
      <c r="D214" s="48">
        <v>100</v>
      </c>
      <c r="E214" s="23">
        <v>96.274810242300006</v>
      </c>
      <c r="F214" s="23">
        <v>96.086685638600002</v>
      </c>
      <c r="G214" s="23">
        <v>94.079946734499998</v>
      </c>
      <c r="H214" s="23">
        <v>93.542774968900005</v>
      </c>
      <c r="I214" s="23">
        <v>93.258216204799993</v>
      </c>
      <c r="J214" s="23">
        <v>94.432518114299995</v>
      </c>
      <c r="K214" s="23">
        <v>93.833002581399995</v>
      </c>
      <c r="L214" s="23">
        <v>94.7364672713</v>
      </c>
      <c r="M214" s="49">
        <v>95.851694499800004</v>
      </c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</row>
    <row r="215" spans="1:51" ht="6" customHeight="1" x14ac:dyDescent="0.2">
      <c r="A215" s="50"/>
      <c r="B215" s="51"/>
      <c r="C215" s="52"/>
      <c r="D215" s="53"/>
      <c r="E215" s="54"/>
      <c r="F215" s="54"/>
      <c r="G215" s="54"/>
      <c r="H215" s="54"/>
      <c r="I215" s="54"/>
      <c r="J215" s="54"/>
      <c r="K215" s="54"/>
      <c r="L215" s="54"/>
      <c r="M215" s="55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</row>
    <row r="216" spans="1:51" x14ac:dyDescent="0.2">
      <c r="A216" s="60">
        <v>17</v>
      </c>
      <c r="B216" s="58" t="s">
        <v>31</v>
      </c>
      <c r="C216" s="29"/>
      <c r="D216" s="30"/>
      <c r="E216" s="58" t="s">
        <v>75</v>
      </c>
      <c r="F216" s="29"/>
      <c r="G216" s="29"/>
      <c r="H216" s="29"/>
      <c r="I216" s="29"/>
      <c r="J216" s="29"/>
      <c r="K216" s="29"/>
      <c r="L216" s="29"/>
      <c r="M216" s="31"/>
    </row>
    <row r="217" spans="1:51" ht="26.5" customHeight="1" x14ac:dyDescent="0.2">
      <c r="A217" s="32"/>
      <c r="B217" s="33"/>
      <c r="C217" s="57" t="s">
        <v>32</v>
      </c>
      <c r="D217" s="34" t="s">
        <v>33</v>
      </c>
      <c r="E217" s="35" t="s">
        <v>34</v>
      </c>
      <c r="F217" s="36" t="s">
        <v>35</v>
      </c>
      <c r="G217" s="36" t="s">
        <v>36</v>
      </c>
      <c r="H217" s="36" t="s">
        <v>37</v>
      </c>
      <c r="I217" s="36" t="s">
        <v>38</v>
      </c>
      <c r="J217" s="36" t="s">
        <v>39</v>
      </c>
      <c r="K217" s="36" t="s">
        <v>40</v>
      </c>
      <c r="L217" s="36" t="s">
        <v>41</v>
      </c>
      <c r="M217" s="36" t="s">
        <v>42</v>
      </c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</row>
    <row r="218" spans="1:51" ht="34" customHeight="1" x14ac:dyDescent="0.2">
      <c r="A218" s="75" t="s">
        <v>43</v>
      </c>
      <c r="B218" s="76"/>
      <c r="C218" s="56" t="s">
        <v>44</v>
      </c>
      <c r="D218" s="38" t="s">
        <v>45</v>
      </c>
      <c r="E218" s="39" t="s">
        <v>46</v>
      </c>
      <c r="F218" s="40" t="s">
        <v>47</v>
      </c>
      <c r="G218" s="40" t="s">
        <v>48</v>
      </c>
      <c r="H218" s="40" t="s">
        <v>49</v>
      </c>
      <c r="I218" s="40" t="s">
        <v>50</v>
      </c>
      <c r="J218" s="40" t="s">
        <v>51</v>
      </c>
      <c r="K218" s="40" t="s">
        <v>52</v>
      </c>
      <c r="L218" s="40" t="s">
        <v>53</v>
      </c>
      <c r="M218" s="40" t="s">
        <v>54</v>
      </c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</row>
    <row r="219" spans="1:51" ht="6" customHeight="1" x14ac:dyDescent="0.2">
      <c r="A219" s="41"/>
      <c r="B219" s="42"/>
      <c r="C219" s="43"/>
      <c r="D219" s="44"/>
      <c r="E219" s="45"/>
      <c r="F219" s="45"/>
      <c r="G219" s="45"/>
      <c r="H219" s="45"/>
      <c r="I219" s="45"/>
      <c r="J219" s="45"/>
      <c r="K219" s="45"/>
      <c r="L219" s="45"/>
      <c r="M219" s="46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</row>
    <row r="220" spans="1:51" x14ac:dyDescent="0.2">
      <c r="A220" s="32"/>
      <c r="C220" s="47">
        <f>C$11-1</f>
        <v>2016</v>
      </c>
      <c r="D220" s="48">
        <v>100</v>
      </c>
      <c r="E220" s="23">
        <v>96.887818811900004</v>
      </c>
      <c r="F220" s="23">
        <v>96.500710656600006</v>
      </c>
      <c r="G220" s="23">
        <v>95.528461046199993</v>
      </c>
      <c r="H220" s="23">
        <v>96.549069001199996</v>
      </c>
      <c r="I220" s="23">
        <v>95.900983931300004</v>
      </c>
      <c r="J220" s="23">
        <v>96.170577274600006</v>
      </c>
      <c r="K220" s="23">
        <v>96.313763707000007</v>
      </c>
      <c r="L220" s="23">
        <v>100.4988015595</v>
      </c>
      <c r="M220" s="49">
        <v>100.28631267980001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</row>
    <row r="221" spans="1:51" x14ac:dyDescent="0.2">
      <c r="A221" s="32"/>
      <c r="C221" s="47">
        <f>C$12-1</f>
        <v>2017</v>
      </c>
      <c r="D221" s="48">
        <v>100</v>
      </c>
      <c r="E221" s="23">
        <v>98.1063405923</v>
      </c>
      <c r="F221" s="23">
        <v>96.707119810199998</v>
      </c>
      <c r="G221" s="23">
        <v>95.879301649300004</v>
      </c>
      <c r="H221" s="23">
        <v>97.140077366699998</v>
      </c>
      <c r="I221" s="23">
        <v>97.014616695399994</v>
      </c>
      <c r="J221" s="23">
        <v>96.372220051400006</v>
      </c>
      <c r="K221" s="23">
        <v>96.487606613400004</v>
      </c>
      <c r="L221" s="23">
        <v>100.49437663889999</v>
      </c>
      <c r="M221" s="49">
        <v>100.3033318829</v>
      </c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</row>
    <row r="222" spans="1:51" x14ac:dyDescent="0.2">
      <c r="A222" s="32" t="s">
        <v>55</v>
      </c>
      <c r="C222" s="47">
        <f>C$13-1</f>
        <v>2018</v>
      </c>
      <c r="D222" s="48">
        <v>100</v>
      </c>
      <c r="E222" s="23">
        <v>98.072116550600001</v>
      </c>
      <c r="F222" s="23">
        <v>96.394032812099994</v>
      </c>
      <c r="G222" s="23">
        <v>95.964644279300003</v>
      </c>
      <c r="H222" s="23">
        <v>96.744507499299999</v>
      </c>
      <c r="I222" s="23">
        <v>96.457824209899997</v>
      </c>
      <c r="J222" s="23">
        <v>96.448172656799997</v>
      </c>
      <c r="K222" s="23">
        <v>95.661315301900004</v>
      </c>
      <c r="L222" s="23">
        <v>99.921647306200001</v>
      </c>
      <c r="M222" s="49">
        <v>99.411299792899996</v>
      </c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</row>
    <row r="223" spans="1:51" x14ac:dyDescent="0.2">
      <c r="A223" s="32" t="s">
        <v>56</v>
      </c>
      <c r="C223" s="47">
        <f>C$14-1</f>
        <v>2019</v>
      </c>
      <c r="D223" s="48">
        <v>100</v>
      </c>
      <c r="E223" s="23">
        <v>97.785735544800005</v>
      </c>
      <c r="F223" s="23">
        <v>95.987980720699994</v>
      </c>
      <c r="G223" s="23">
        <v>96.118435027800004</v>
      </c>
      <c r="H223" s="23">
        <v>96.470601504000001</v>
      </c>
      <c r="I223" s="23">
        <v>95.918772993000005</v>
      </c>
      <c r="J223" s="23">
        <v>96.172984930699997</v>
      </c>
      <c r="K223" s="23">
        <v>94.7751093543</v>
      </c>
      <c r="L223" s="23">
        <v>98.628105476800002</v>
      </c>
      <c r="M223" s="49">
        <v>99.657866617699995</v>
      </c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</row>
    <row r="224" spans="1:51" x14ac:dyDescent="0.2">
      <c r="A224" s="32" t="s">
        <v>59</v>
      </c>
      <c r="C224" s="47">
        <f>C$15-1</f>
        <v>2020</v>
      </c>
      <c r="D224" s="48">
        <v>100</v>
      </c>
      <c r="E224" s="23">
        <v>98.2886303266</v>
      </c>
      <c r="F224" s="23">
        <v>96.005495641400003</v>
      </c>
      <c r="G224" s="23">
        <v>96.301250106699996</v>
      </c>
      <c r="H224" s="23">
        <v>96.626957630000007</v>
      </c>
      <c r="I224" s="23">
        <v>96.253892969800006</v>
      </c>
      <c r="J224" s="23">
        <v>95.937484591399993</v>
      </c>
      <c r="K224" s="23">
        <v>95.407372467000002</v>
      </c>
      <c r="L224" s="23">
        <v>98.204716908799995</v>
      </c>
      <c r="M224" s="49">
        <v>101.28269697410001</v>
      </c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</row>
    <row r="225" spans="1:51" x14ac:dyDescent="0.2">
      <c r="A225" s="32"/>
      <c r="C225" s="47">
        <v>2021</v>
      </c>
      <c r="D225" s="48">
        <v>100</v>
      </c>
      <c r="E225" s="23">
        <v>98.363324792900002</v>
      </c>
      <c r="F225" s="23">
        <v>95.845026107600006</v>
      </c>
      <c r="G225" s="23">
        <v>96.021057229700006</v>
      </c>
      <c r="H225" s="23">
        <v>96.355998677000002</v>
      </c>
      <c r="I225" s="23">
        <v>96.116511317900006</v>
      </c>
      <c r="J225" s="23">
        <v>96.0249188385</v>
      </c>
      <c r="K225" s="23">
        <v>95.473574291700004</v>
      </c>
      <c r="L225" s="23">
        <v>97.9379531087</v>
      </c>
      <c r="M225" s="49">
        <v>100.1896444395</v>
      </c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</row>
    <row r="226" spans="1:51" ht="6" customHeight="1" x14ac:dyDescent="0.2">
      <c r="A226" s="50"/>
      <c r="B226" s="51"/>
      <c r="C226" s="52"/>
      <c r="D226" s="53"/>
      <c r="E226" s="54"/>
      <c r="F226" s="54"/>
      <c r="G226" s="54"/>
      <c r="H226" s="54"/>
      <c r="I226" s="54"/>
      <c r="J226" s="54"/>
      <c r="K226" s="54"/>
      <c r="L226" s="54"/>
      <c r="M226" s="55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</row>
    <row r="227" spans="1:51" ht="6" customHeight="1" x14ac:dyDescent="0.2">
      <c r="A227" s="41"/>
      <c r="B227" s="42"/>
      <c r="C227" s="43"/>
      <c r="D227" s="44"/>
      <c r="E227" s="45"/>
      <c r="F227" s="45"/>
      <c r="G227" s="45"/>
      <c r="H227" s="45"/>
      <c r="I227" s="45"/>
      <c r="J227" s="45"/>
      <c r="K227" s="45"/>
      <c r="L227" s="45"/>
      <c r="M227" s="46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</row>
    <row r="228" spans="1:51" x14ac:dyDescent="0.2">
      <c r="A228" s="32"/>
      <c r="C228" s="47">
        <f>C$10</f>
        <v>2016</v>
      </c>
      <c r="D228" s="48">
        <v>100</v>
      </c>
      <c r="E228" s="23">
        <v>96.640417607800003</v>
      </c>
      <c r="F228" s="23">
        <v>96.199703087299994</v>
      </c>
      <c r="G228" s="23">
        <v>95.368452786999995</v>
      </c>
      <c r="H228" s="23">
        <v>96.421245478100005</v>
      </c>
      <c r="I228" s="23">
        <v>95.683885197199999</v>
      </c>
      <c r="J228" s="23">
        <v>96.447642128200002</v>
      </c>
      <c r="K228" s="23">
        <v>96.660916837499997</v>
      </c>
      <c r="L228" s="23">
        <v>100.7638789057</v>
      </c>
      <c r="M228" s="49">
        <v>100.7137150435</v>
      </c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</row>
    <row r="229" spans="1:51" x14ac:dyDescent="0.2">
      <c r="A229" s="32"/>
      <c r="C229" s="47">
        <f>C$11</f>
        <v>2017</v>
      </c>
      <c r="D229" s="48">
        <v>100</v>
      </c>
      <c r="E229" s="23">
        <v>97.845448182599995</v>
      </c>
      <c r="F229" s="23">
        <v>96.407375633000001</v>
      </c>
      <c r="G229" s="23">
        <v>95.697269702499995</v>
      </c>
      <c r="H229" s="23">
        <v>97.057343098399997</v>
      </c>
      <c r="I229" s="23">
        <v>96.8855636025</v>
      </c>
      <c r="J229" s="23">
        <v>96.695720259799998</v>
      </c>
      <c r="K229" s="23">
        <v>96.853685765799995</v>
      </c>
      <c r="L229" s="23">
        <v>100.7755783843</v>
      </c>
      <c r="M229" s="49">
        <v>100.64133920099999</v>
      </c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</row>
    <row r="230" spans="1:51" x14ac:dyDescent="0.2">
      <c r="A230" s="32" t="s">
        <v>57</v>
      </c>
      <c r="C230" s="47">
        <f>C$12</f>
        <v>2018</v>
      </c>
      <c r="D230" s="48">
        <v>100</v>
      </c>
      <c r="E230" s="23">
        <v>97.813652521199998</v>
      </c>
      <c r="F230" s="23">
        <v>96.061427291399994</v>
      </c>
      <c r="G230" s="23">
        <v>95.799179763699996</v>
      </c>
      <c r="H230" s="23">
        <v>96.554829967499998</v>
      </c>
      <c r="I230" s="23">
        <v>96.200442019799993</v>
      </c>
      <c r="J230" s="23">
        <v>96.569490782000003</v>
      </c>
      <c r="K230" s="23">
        <v>95.8728369767</v>
      </c>
      <c r="L230" s="23">
        <v>100.0618608109</v>
      </c>
      <c r="M230" s="49">
        <v>99.490440285700004</v>
      </c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</row>
    <row r="231" spans="1:51" x14ac:dyDescent="0.2">
      <c r="A231" s="32" t="s">
        <v>58</v>
      </c>
      <c r="C231" s="47">
        <f>C$13</f>
        <v>2019</v>
      </c>
      <c r="D231" s="48">
        <v>100</v>
      </c>
      <c r="E231" s="23">
        <v>97.7590032839</v>
      </c>
      <c r="F231" s="23">
        <v>95.951271757100002</v>
      </c>
      <c r="G231" s="23">
        <v>96.114733745600006</v>
      </c>
      <c r="H231" s="23">
        <v>96.289421305199994</v>
      </c>
      <c r="I231" s="23">
        <v>95.963204987599994</v>
      </c>
      <c r="J231" s="23">
        <v>96.287259786500002</v>
      </c>
      <c r="K231" s="23">
        <v>95.168448370099995</v>
      </c>
      <c r="L231" s="23">
        <v>98.885789142099995</v>
      </c>
      <c r="M231" s="49">
        <v>99.942603268699997</v>
      </c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</row>
    <row r="232" spans="1:51" x14ac:dyDescent="0.2">
      <c r="A232" s="32" t="s">
        <v>59</v>
      </c>
      <c r="C232" s="47">
        <f>C$14</f>
        <v>2020</v>
      </c>
      <c r="D232" s="48">
        <v>100</v>
      </c>
      <c r="E232" s="23">
        <v>98.189362512800002</v>
      </c>
      <c r="F232" s="23">
        <v>96.053299780000003</v>
      </c>
      <c r="G232" s="23">
        <v>96.460360937199994</v>
      </c>
      <c r="H232" s="23">
        <v>96.336556143699994</v>
      </c>
      <c r="I232" s="23">
        <v>96.350368163499994</v>
      </c>
      <c r="J232" s="23">
        <v>96.028851346799996</v>
      </c>
      <c r="K232" s="23">
        <v>95.612860543799997</v>
      </c>
      <c r="L232" s="23">
        <v>98.400828433599997</v>
      </c>
      <c r="M232" s="49">
        <v>101.6077876744</v>
      </c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</row>
    <row r="233" spans="1:51" x14ac:dyDescent="0.2">
      <c r="A233" s="32"/>
      <c r="C233" s="47">
        <f>C$15</f>
        <v>2021</v>
      </c>
      <c r="D233" s="48">
        <v>100</v>
      </c>
      <c r="E233" s="23">
        <v>98.287478814099998</v>
      </c>
      <c r="F233" s="23">
        <v>95.858021331299994</v>
      </c>
      <c r="G233" s="23">
        <v>96.119861841200006</v>
      </c>
      <c r="H233" s="23">
        <v>96.0648221581</v>
      </c>
      <c r="I233" s="23">
        <v>96.2917603466</v>
      </c>
      <c r="J233" s="23">
        <v>96.123545146599994</v>
      </c>
      <c r="K233" s="23">
        <v>95.685727733199997</v>
      </c>
      <c r="L233" s="23">
        <v>97.966276641199997</v>
      </c>
      <c r="M233" s="49">
        <v>100.34001554450001</v>
      </c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</row>
    <row r="234" spans="1:51" ht="6" customHeight="1" x14ac:dyDescent="0.2">
      <c r="A234" s="50"/>
      <c r="B234" s="51"/>
      <c r="C234" s="52"/>
      <c r="D234" s="53"/>
      <c r="E234" s="54"/>
      <c r="F234" s="54"/>
      <c r="G234" s="54"/>
      <c r="H234" s="54"/>
      <c r="I234" s="54"/>
      <c r="J234" s="54"/>
      <c r="K234" s="54"/>
      <c r="L234" s="54"/>
      <c r="M234" s="55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</row>
    <row r="235" spans="1:51" ht="6" customHeight="1" x14ac:dyDescent="0.2">
      <c r="A235" s="41"/>
      <c r="B235" s="42"/>
      <c r="C235" s="43"/>
      <c r="D235" s="44"/>
      <c r="E235" s="45"/>
      <c r="F235" s="45"/>
      <c r="G235" s="45"/>
      <c r="H235" s="45"/>
      <c r="I235" s="45"/>
      <c r="J235" s="45"/>
      <c r="K235" s="45"/>
      <c r="L235" s="45"/>
      <c r="M235" s="46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</row>
    <row r="236" spans="1:51" x14ac:dyDescent="0.2">
      <c r="A236" s="32"/>
      <c r="C236" s="47">
        <f>C$10</f>
        <v>2016</v>
      </c>
      <c r="D236" s="48">
        <v>100</v>
      </c>
      <c r="E236" s="23">
        <v>96.671580479900001</v>
      </c>
      <c r="F236" s="23">
        <v>96.1053589303</v>
      </c>
      <c r="G236" s="23">
        <v>96.441470336899997</v>
      </c>
      <c r="H236" s="23">
        <v>97.873816332399997</v>
      </c>
      <c r="I236" s="23">
        <v>96.671405001500005</v>
      </c>
      <c r="J236" s="23">
        <v>97.229353817200007</v>
      </c>
      <c r="K236" s="23">
        <v>98.054199697000001</v>
      </c>
      <c r="L236" s="23">
        <v>103.5167436528</v>
      </c>
      <c r="M236" s="49">
        <v>103.71544716379999</v>
      </c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</row>
    <row r="237" spans="1:51" x14ac:dyDescent="0.2">
      <c r="A237" s="32"/>
      <c r="C237" s="47">
        <f>C$11</f>
        <v>2017</v>
      </c>
      <c r="D237" s="48">
        <v>100</v>
      </c>
      <c r="E237" s="23">
        <v>98.471193985799999</v>
      </c>
      <c r="F237" s="23">
        <v>96.328849023800004</v>
      </c>
      <c r="G237" s="23">
        <v>96.836323698399994</v>
      </c>
      <c r="H237" s="23">
        <v>98.770382084100007</v>
      </c>
      <c r="I237" s="23">
        <v>98.397134424399994</v>
      </c>
      <c r="J237" s="23">
        <v>97.505770078200001</v>
      </c>
      <c r="K237" s="23">
        <v>98.177419459500001</v>
      </c>
      <c r="L237" s="23">
        <v>103.3984874116</v>
      </c>
      <c r="M237" s="49">
        <v>103.4471617586</v>
      </c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</row>
    <row r="238" spans="1:51" x14ac:dyDescent="0.2">
      <c r="A238" s="32" t="s">
        <v>60</v>
      </c>
      <c r="C238" s="47">
        <f>C$12</f>
        <v>2018</v>
      </c>
      <c r="D238" s="48">
        <v>100</v>
      </c>
      <c r="E238" s="23">
        <v>98.590675337899995</v>
      </c>
      <c r="F238" s="23">
        <v>95.984559749200002</v>
      </c>
      <c r="G238" s="23">
        <v>96.975865477400006</v>
      </c>
      <c r="H238" s="23">
        <v>98.157511609899998</v>
      </c>
      <c r="I238" s="23">
        <v>97.540695343400003</v>
      </c>
      <c r="J238" s="23">
        <v>97.496035122999999</v>
      </c>
      <c r="K238" s="23">
        <v>96.824053835300006</v>
      </c>
      <c r="L238" s="23">
        <v>102.46414896490001</v>
      </c>
      <c r="M238" s="49">
        <v>101.7147253856</v>
      </c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</row>
    <row r="239" spans="1:51" x14ac:dyDescent="0.2">
      <c r="A239" s="32" t="s">
        <v>61</v>
      </c>
      <c r="C239" s="47">
        <f>C$13</f>
        <v>2019</v>
      </c>
      <c r="D239" s="48">
        <v>100</v>
      </c>
      <c r="E239" s="23">
        <v>98.6747214249</v>
      </c>
      <c r="F239" s="23">
        <v>95.962515480899995</v>
      </c>
      <c r="G239" s="23">
        <v>97.412419294700001</v>
      </c>
      <c r="H239" s="23">
        <v>97.861666749199998</v>
      </c>
      <c r="I239" s="23">
        <v>97.432407623900005</v>
      </c>
      <c r="J239" s="23">
        <v>97.188591139500005</v>
      </c>
      <c r="K239" s="23">
        <v>95.862343086799996</v>
      </c>
      <c r="L239" s="23">
        <v>100.9400898897</v>
      </c>
      <c r="M239" s="49">
        <v>102.4720500144</v>
      </c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</row>
    <row r="240" spans="1:51" x14ac:dyDescent="0.2">
      <c r="A240" s="32" t="s">
        <v>62</v>
      </c>
      <c r="C240" s="47">
        <f>C$14</f>
        <v>2020</v>
      </c>
      <c r="D240" s="48">
        <v>100</v>
      </c>
      <c r="E240" s="23">
        <v>99.2202150687</v>
      </c>
      <c r="F240" s="23">
        <v>95.978480383000004</v>
      </c>
      <c r="G240" s="23">
        <v>97.790800365999999</v>
      </c>
      <c r="H240" s="23">
        <v>97.761916789300003</v>
      </c>
      <c r="I240" s="23">
        <v>98.087414875099995</v>
      </c>
      <c r="J240" s="23">
        <v>96.814007153099993</v>
      </c>
      <c r="K240" s="23">
        <v>96.567833875600002</v>
      </c>
      <c r="L240" s="23">
        <v>100.3928532637</v>
      </c>
      <c r="M240" s="49">
        <v>104.88299017839999</v>
      </c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</row>
    <row r="241" spans="1:51" x14ac:dyDescent="0.2">
      <c r="A241" s="32"/>
      <c r="C241" s="47">
        <f>C$15</f>
        <v>2021</v>
      </c>
      <c r="D241" s="48">
        <v>100</v>
      </c>
      <c r="E241" s="23">
        <v>99.371777565299993</v>
      </c>
      <c r="F241" s="23">
        <v>95.679878032600001</v>
      </c>
      <c r="G241" s="23">
        <v>97.250024052900002</v>
      </c>
      <c r="H241" s="23">
        <v>97.319967918499998</v>
      </c>
      <c r="I241" s="23">
        <v>97.914807935400006</v>
      </c>
      <c r="J241" s="23">
        <v>96.905303785200005</v>
      </c>
      <c r="K241" s="23">
        <v>96.612862508999996</v>
      </c>
      <c r="L241" s="23">
        <v>99.676774712099999</v>
      </c>
      <c r="M241" s="49">
        <v>102.7391696552</v>
      </c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</row>
    <row r="242" spans="1:51" ht="6" customHeight="1" x14ac:dyDescent="0.2">
      <c r="A242" s="50"/>
      <c r="B242" s="51"/>
      <c r="C242" s="52"/>
      <c r="D242" s="53"/>
      <c r="E242" s="54"/>
      <c r="F242" s="54"/>
      <c r="G242" s="54"/>
      <c r="H242" s="54"/>
      <c r="I242" s="54"/>
      <c r="J242" s="54"/>
      <c r="K242" s="54"/>
      <c r="L242" s="54"/>
      <c r="M242" s="55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</row>
    <row r="243" spans="1:51" ht="6" customHeight="1" x14ac:dyDescent="0.2">
      <c r="A243" s="41"/>
      <c r="B243" s="42"/>
      <c r="C243" s="43"/>
      <c r="D243" s="44"/>
      <c r="E243" s="45"/>
      <c r="F243" s="45"/>
      <c r="G243" s="45"/>
      <c r="H243" s="45"/>
      <c r="I243" s="45"/>
      <c r="J243" s="45"/>
      <c r="K243" s="45"/>
      <c r="L243" s="45"/>
      <c r="M243" s="46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</row>
    <row r="244" spans="1:51" x14ac:dyDescent="0.2">
      <c r="A244" s="32"/>
      <c r="C244" s="47">
        <f>C$10</f>
        <v>2016</v>
      </c>
      <c r="D244" s="48">
        <v>100</v>
      </c>
      <c r="E244" s="23">
        <v>96.582518256100002</v>
      </c>
      <c r="F244" s="23">
        <v>96.374990702299996</v>
      </c>
      <c r="G244" s="23">
        <v>93.374829725400005</v>
      </c>
      <c r="H244" s="23">
        <v>93.722427780499999</v>
      </c>
      <c r="I244" s="23">
        <v>93.849113477200007</v>
      </c>
      <c r="J244" s="23">
        <v>94.995253534300005</v>
      </c>
      <c r="K244" s="23">
        <v>94.072253828200004</v>
      </c>
      <c r="L244" s="23">
        <v>95.649167925</v>
      </c>
      <c r="M244" s="49">
        <v>95.136618583300006</v>
      </c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</row>
    <row r="245" spans="1:51" x14ac:dyDescent="0.2">
      <c r="A245" s="32"/>
      <c r="C245" s="47">
        <f>C$11</f>
        <v>2017</v>
      </c>
      <c r="D245" s="48">
        <v>100</v>
      </c>
      <c r="E245" s="23">
        <v>96.682837874800001</v>
      </c>
      <c r="F245" s="23">
        <v>96.553274886099999</v>
      </c>
      <c r="G245" s="23">
        <v>93.580953604300007</v>
      </c>
      <c r="H245" s="23">
        <v>93.874586183299996</v>
      </c>
      <c r="I245" s="23">
        <v>94.077126359499999</v>
      </c>
      <c r="J245" s="23">
        <v>95.190680571399994</v>
      </c>
      <c r="K245" s="23">
        <v>94.394242284100002</v>
      </c>
      <c r="L245" s="23">
        <v>95.902319856999995</v>
      </c>
      <c r="M245" s="49">
        <v>95.428234757799999</v>
      </c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</row>
    <row r="246" spans="1:51" x14ac:dyDescent="0.2">
      <c r="A246" s="32" t="s">
        <v>63</v>
      </c>
      <c r="C246" s="47">
        <f>C$12</f>
        <v>2018</v>
      </c>
      <c r="D246" s="48">
        <v>100</v>
      </c>
      <c r="E246" s="23">
        <v>96.369975661699996</v>
      </c>
      <c r="F246" s="23">
        <v>96.204244065200001</v>
      </c>
      <c r="G246" s="23">
        <v>93.612945461099997</v>
      </c>
      <c r="H246" s="23">
        <v>93.5771125176</v>
      </c>
      <c r="I246" s="23">
        <v>93.710305736199999</v>
      </c>
      <c r="J246" s="23">
        <v>94.848008998500006</v>
      </c>
      <c r="K246" s="23">
        <v>94.105514656699995</v>
      </c>
      <c r="L246" s="23">
        <v>95.598506912800005</v>
      </c>
      <c r="M246" s="49">
        <v>95.357808838300002</v>
      </c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</row>
    <row r="247" spans="1:51" x14ac:dyDescent="0.2">
      <c r="A247" s="32" t="s">
        <v>64</v>
      </c>
      <c r="C247" s="47">
        <f>C$13</f>
        <v>2019</v>
      </c>
      <c r="D247" s="48">
        <v>100</v>
      </c>
      <c r="E247" s="23">
        <v>96.057636140300005</v>
      </c>
      <c r="F247" s="23">
        <v>95.930381374700005</v>
      </c>
      <c r="G247" s="23">
        <v>93.703686659499994</v>
      </c>
      <c r="H247" s="23">
        <v>93.3682530767</v>
      </c>
      <c r="I247" s="23">
        <v>93.233486114100003</v>
      </c>
      <c r="J247" s="23">
        <v>94.612622711200004</v>
      </c>
      <c r="K247" s="23">
        <v>93.879220146799994</v>
      </c>
      <c r="L247" s="23">
        <v>95.0689817226</v>
      </c>
      <c r="M247" s="49">
        <v>95.242993867799996</v>
      </c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</row>
    <row r="248" spans="1:51" x14ac:dyDescent="0.2">
      <c r="A248" s="32"/>
      <c r="C248" s="47">
        <f>C$14</f>
        <v>2020</v>
      </c>
      <c r="D248" s="48">
        <v>100</v>
      </c>
      <c r="E248" s="23">
        <v>96.274080298900003</v>
      </c>
      <c r="F248" s="23">
        <v>96.192311183399994</v>
      </c>
      <c r="G248" s="23">
        <v>93.988458471800001</v>
      </c>
      <c r="H248" s="23">
        <v>93.688293909799995</v>
      </c>
      <c r="I248" s="23">
        <v>93.123005868000007</v>
      </c>
      <c r="J248" s="23">
        <v>94.570063722599997</v>
      </c>
      <c r="K248" s="23">
        <v>93.838558848900007</v>
      </c>
      <c r="L248" s="23">
        <v>94.699727141699995</v>
      </c>
      <c r="M248" s="49">
        <v>95.522594339700007</v>
      </c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</row>
    <row r="249" spans="1:51" x14ac:dyDescent="0.2">
      <c r="A249" s="32"/>
      <c r="C249" s="47">
        <f>C$15</f>
        <v>2021</v>
      </c>
      <c r="D249" s="48">
        <v>100</v>
      </c>
      <c r="E249" s="23">
        <v>96.272895738399995</v>
      </c>
      <c r="F249" s="23">
        <v>96.189004350700003</v>
      </c>
      <c r="G249" s="23">
        <v>94.020066317100003</v>
      </c>
      <c r="H249" s="23">
        <v>93.732812272999993</v>
      </c>
      <c r="I249" s="23">
        <v>93.276203794699995</v>
      </c>
      <c r="J249" s="23">
        <v>94.671069322299999</v>
      </c>
      <c r="K249" s="23">
        <v>93.963148945699999</v>
      </c>
      <c r="L249" s="23">
        <v>94.788240642800005</v>
      </c>
      <c r="M249" s="49">
        <v>95.882484571899994</v>
      </c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</row>
    <row r="250" spans="1:51" ht="6" customHeight="1" x14ac:dyDescent="0.2">
      <c r="A250" s="50"/>
      <c r="B250" s="51"/>
      <c r="C250" s="52"/>
      <c r="D250" s="53"/>
      <c r="E250" s="54"/>
      <c r="F250" s="54"/>
      <c r="G250" s="54"/>
      <c r="H250" s="54"/>
      <c r="I250" s="54"/>
      <c r="J250" s="54"/>
      <c r="K250" s="54"/>
      <c r="L250" s="54"/>
      <c r="M250" s="55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</row>
    <row r="251" spans="1:51" x14ac:dyDescent="0.2">
      <c r="A251" s="60">
        <v>19</v>
      </c>
      <c r="B251" s="58" t="s">
        <v>31</v>
      </c>
      <c r="C251" s="29"/>
      <c r="D251" s="30"/>
      <c r="E251" s="58" t="s">
        <v>76</v>
      </c>
      <c r="F251" s="29"/>
      <c r="G251" s="29"/>
      <c r="H251" s="29"/>
      <c r="I251" s="29"/>
      <c r="J251" s="29"/>
      <c r="K251" s="29"/>
      <c r="L251" s="29"/>
      <c r="M251" s="31"/>
    </row>
    <row r="252" spans="1:51" ht="26.5" customHeight="1" x14ac:dyDescent="0.2">
      <c r="A252" s="32"/>
      <c r="B252" s="33"/>
      <c r="C252" s="57" t="s">
        <v>32</v>
      </c>
      <c r="D252" s="34" t="s">
        <v>33</v>
      </c>
      <c r="E252" s="35" t="s">
        <v>34</v>
      </c>
      <c r="F252" s="36" t="s">
        <v>35</v>
      </c>
      <c r="G252" s="36" t="s">
        <v>36</v>
      </c>
      <c r="H252" s="36" t="s">
        <v>37</v>
      </c>
      <c r="I252" s="36" t="s">
        <v>38</v>
      </c>
      <c r="J252" s="36" t="s">
        <v>39</v>
      </c>
      <c r="K252" s="36" t="s">
        <v>40</v>
      </c>
      <c r="L252" s="36" t="s">
        <v>41</v>
      </c>
      <c r="M252" s="36" t="s">
        <v>42</v>
      </c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</row>
    <row r="253" spans="1:51" ht="34" customHeight="1" x14ac:dyDescent="0.2">
      <c r="A253" s="75" t="s">
        <v>43</v>
      </c>
      <c r="B253" s="76"/>
      <c r="C253" s="56" t="s">
        <v>44</v>
      </c>
      <c r="D253" s="38" t="s">
        <v>45</v>
      </c>
      <c r="E253" s="39" t="s">
        <v>46</v>
      </c>
      <c r="F253" s="40" t="s">
        <v>47</v>
      </c>
      <c r="G253" s="40" t="s">
        <v>48</v>
      </c>
      <c r="H253" s="40" t="s">
        <v>49</v>
      </c>
      <c r="I253" s="40" t="s">
        <v>50</v>
      </c>
      <c r="J253" s="40" t="s">
        <v>51</v>
      </c>
      <c r="K253" s="40" t="s">
        <v>52</v>
      </c>
      <c r="L253" s="40" t="s">
        <v>53</v>
      </c>
      <c r="M253" s="40" t="s">
        <v>54</v>
      </c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</row>
    <row r="254" spans="1:51" ht="6" customHeight="1" x14ac:dyDescent="0.2">
      <c r="A254" s="41"/>
      <c r="B254" s="42"/>
      <c r="C254" s="43"/>
      <c r="D254" s="44"/>
      <c r="E254" s="45"/>
      <c r="F254" s="45"/>
      <c r="G254" s="45"/>
      <c r="H254" s="45"/>
      <c r="I254" s="45"/>
      <c r="J254" s="45"/>
      <c r="K254" s="45"/>
      <c r="L254" s="45"/>
      <c r="M254" s="46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</row>
    <row r="255" spans="1:51" x14ac:dyDescent="0.2">
      <c r="A255" s="32"/>
      <c r="C255" s="47">
        <f>C$11-1</f>
        <v>2016</v>
      </c>
      <c r="D255" s="48">
        <v>100</v>
      </c>
      <c r="E255" s="23">
        <v>98.278936443399999</v>
      </c>
      <c r="F255" s="23">
        <v>98.012245922100007</v>
      </c>
      <c r="G255" s="23">
        <v>96.557142166999995</v>
      </c>
      <c r="H255" s="23">
        <v>97.660004529800005</v>
      </c>
      <c r="I255" s="23">
        <v>97.625807030199994</v>
      </c>
      <c r="J255" s="23">
        <v>96.725174127000002</v>
      </c>
      <c r="K255" s="23">
        <v>96.603868576699995</v>
      </c>
      <c r="L255" s="23">
        <v>100.11418494199999</v>
      </c>
      <c r="M255" s="49">
        <v>96.945472107100002</v>
      </c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</row>
    <row r="256" spans="1:51" x14ac:dyDescent="0.2">
      <c r="A256" s="32"/>
      <c r="C256" s="47">
        <f>C$12-1</f>
        <v>2017</v>
      </c>
      <c r="D256" s="48">
        <v>100</v>
      </c>
      <c r="E256" s="23">
        <v>98.802488436800004</v>
      </c>
      <c r="F256" s="23">
        <v>97.971800684499996</v>
      </c>
      <c r="G256" s="23">
        <v>96.608010107200002</v>
      </c>
      <c r="H256" s="23">
        <v>97.660400468500001</v>
      </c>
      <c r="I256" s="23">
        <v>97.880649002599995</v>
      </c>
      <c r="J256" s="23">
        <v>96.602673029900004</v>
      </c>
      <c r="K256" s="23">
        <v>96.538188133800006</v>
      </c>
      <c r="L256" s="23">
        <v>99.947349919999994</v>
      </c>
      <c r="M256" s="49">
        <v>97.320790545199998</v>
      </c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</row>
    <row r="257" spans="1:51" x14ac:dyDescent="0.2">
      <c r="A257" s="32" t="s">
        <v>55</v>
      </c>
      <c r="C257" s="47">
        <f>C$13-1</f>
        <v>2018</v>
      </c>
      <c r="D257" s="48">
        <v>100</v>
      </c>
      <c r="E257" s="23">
        <v>98.805250451700005</v>
      </c>
      <c r="F257" s="23">
        <v>97.923201094000007</v>
      </c>
      <c r="G257" s="23">
        <v>96.804288847600006</v>
      </c>
      <c r="H257" s="23">
        <v>97.807708860999995</v>
      </c>
      <c r="I257" s="23">
        <v>98.031629919799997</v>
      </c>
      <c r="J257" s="23">
        <v>97.090975050400004</v>
      </c>
      <c r="K257" s="23">
        <v>96.370706815399998</v>
      </c>
      <c r="L257" s="23">
        <v>99.563312453199998</v>
      </c>
      <c r="M257" s="49">
        <v>97.865838457500004</v>
      </c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</row>
    <row r="258" spans="1:51" x14ac:dyDescent="0.2">
      <c r="A258" s="32" t="s">
        <v>56</v>
      </c>
      <c r="C258" s="47">
        <f>C$14-1</f>
        <v>2019</v>
      </c>
      <c r="D258" s="48">
        <v>100</v>
      </c>
      <c r="E258" s="23">
        <v>97.898654258299999</v>
      </c>
      <c r="F258" s="23">
        <v>96.561762910799999</v>
      </c>
      <c r="G258" s="23">
        <v>96.491604436200006</v>
      </c>
      <c r="H258" s="23">
        <v>97.523083544299993</v>
      </c>
      <c r="I258" s="23">
        <v>96.701316237200004</v>
      </c>
      <c r="J258" s="23">
        <v>96.733645639499997</v>
      </c>
      <c r="K258" s="23">
        <v>95.098659826200006</v>
      </c>
      <c r="L258" s="23">
        <v>97.8567072397</v>
      </c>
      <c r="M258" s="49">
        <v>97.402187140799995</v>
      </c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</row>
    <row r="259" spans="1:51" x14ac:dyDescent="0.2">
      <c r="A259" s="32" t="s">
        <v>59</v>
      </c>
      <c r="C259" s="47">
        <f>C$15-1</f>
        <v>2020</v>
      </c>
      <c r="D259" s="48">
        <v>100</v>
      </c>
      <c r="E259" s="23">
        <v>98.307755697199994</v>
      </c>
      <c r="F259" s="23">
        <v>96.155017823199998</v>
      </c>
      <c r="G259" s="23">
        <v>95.975843398999999</v>
      </c>
      <c r="H259" s="23">
        <v>97.830027363499994</v>
      </c>
      <c r="I259" s="23">
        <v>96.593157097399995</v>
      </c>
      <c r="J259" s="23">
        <v>96.604571681300001</v>
      </c>
      <c r="K259" s="23">
        <v>95.871823943500004</v>
      </c>
      <c r="L259" s="23">
        <v>97.637973329499999</v>
      </c>
      <c r="M259" s="49">
        <v>97.819222474599997</v>
      </c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</row>
    <row r="260" spans="1:51" x14ac:dyDescent="0.2">
      <c r="A260" s="32"/>
      <c r="C260" s="47">
        <v>2021</v>
      </c>
      <c r="D260" s="48">
        <v>100</v>
      </c>
      <c r="E260" s="23">
        <v>98.328409370100005</v>
      </c>
      <c r="F260" s="23">
        <v>96.336004704499999</v>
      </c>
      <c r="G260" s="23">
        <v>96.152923640099999</v>
      </c>
      <c r="H260" s="23">
        <v>97.713395020099995</v>
      </c>
      <c r="I260" s="23">
        <v>96.2348712788</v>
      </c>
      <c r="J260" s="23">
        <v>96.672892498400003</v>
      </c>
      <c r="K260" s="23">
        <v>95.994608922699996</v>
      </c>
      <c r="L260" s="23">
        <v>98.002343144700006</v>
      </c>
      <c r="M260" s="49">
        <v>97.932064210099995</v>
      </c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</row>
    <row r="261" spans="1:51" ht="6" customHeight="1" x14ac:dyDescent="0.2">
      <c r="A261" s="50"/>
      <c r="B261" s="51"/>
      <c r="C261" s="52"/>
      <c r="D261" s="53"/>
      <c r="E261" s="54"/>
      <c r="F261" s="54"/>
      <c r="G261" s="54"/>
      <c r="H261" s="54"/>
      <c r="I261" s="54"/>
      <c r="J261" s="54"/>
      <c r="K261" s="54"/>
      <c r="L261" s="54"/>
      <c r="M261" s="55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</row>
    <row r="262" spans="1:51" ht="6" customHeight="1" x14ac:dyDescent="0.2">
      <c r="A262" s="41"/>
      <c r="B262" s="42"/>
      <c r="C262" s="43"/>
      <c r="D262" s="44"/>
      <c r="E262" s="45"/>
      <c r="F262" s="45"/>
      <c r="G262" s="45"/>
      <c r="H262" s="45"/>
      <c r="I262" s="45"/>
      <c r="J262" s="45"/>
      <c r="K262" s="45"/>
      <c r="L262" s="45"/>
      <c r="M262" s="46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</row>
    <row r="263" spans="1:51" x14ac:dyDescent="0.2">
      <c r="A263" s="32"/>
      <c r="C263" s="47">
        <f>C$10</f>
        <v>2016</v>
      </c>
      <c r="D263" s="48">
        <v>100</v>
      </c>
      <c r="E263" s="23">
        <v>97.571525139900004</v>
      </c>
      <c r="F263" s="23">
        <v>97.124660269700001</v>
      </c>
      <c r="G263" s="23">
        <v>96.159210733099997</v>
      </c>
      <c r="H263" s="23">
        <v>97.372868438099999</v>
      </c>
      <c r="I263" s="23">
        <v>97.090623554999993</v>
      </c>
      <c r="J263" s="23">
        <v>97.8855198312</v>
      </c>
      <c r="K263" s="23">
        <v>98.003817926099998</v>
      </c>
      <c r="L263" s="23">
        <v>101.0716148958</v>
      </c>
      <c r="M263" s="49">
        <v>98.133066482999993</v>
      </c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</row>
    <row r="264" spans="1:51" x14ac:dyDescent="0.2">
      <c r="A264" s="32"/>
      <c r="C264" s="47">
        <f>C$11</f>
        <v>2017</v>
      </c>
      <c r="D264" s="48">
        <v>100</v>
      </c>
      <c r="E264" s="23">
        <v>97.936104347500006</v>
      </c>
      <c r="F264" s="23">
        <v>97.055097025199998</v>
      </c>
      <c r="G264" s="23">
        <v>96.087226226799999</v>
      </c>
      <c r="H264" s="23">
        <v>97.460675724200001</v>
      </c>
      <c r="I264" s="23">
        <v>97.557539910399996</v>
      </c>
      <c r="J264" s="23">
        <v>97.900155609799995</v>
      </c>
      <c r="K264" s="23">
        <v>97.983203054000001</v>
      </c>
      <c r="L264" s="23">
        <v>100.9492051391</v>
      </c>
      <c r="M264" s="49">
        <v>98.231713129900001</v>
      </c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</row>
    <row r="265" spans="1:51" x14ac:dyDescent="0.2">
      <c r="A265" s="32" t="s">
        <v>57</v>
      </c>
      <c r="C265" s="47">
        <f>C$12</f>
        <v>2018</v>
      </c>
      <c r="D265" s="48">
        <v>100</v>
      </c>
      <c r="E265" s="23">
        <v>97.953220324900002</v>
      </c>
      <c r="F265" s="23">
        <v>96.918712864300005</v>
      </c>
      <c r="G265" s="23">
        <v>96.355622220599997</v>
      </c>
      <c r="H265" s="23">
        <v>97.278710374300005</v>
      </c>
      <c r="I265" s="23">
        <v>97.322394059000004</v>
      </c>
      <c r="J265" s="23">
        <v>97.679955437700002</v>
      </c>
      <c r="K265" s="23">
        <v>97.325349817700001</v>
      </c>
      <c r="L265" s="23">
        <v>100.0591796643</v>
      </c>
      <c r="M265" s="49">
        <v>98.007227108400002</v>
      </c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</row>
    <row r="266" spans="1:51" x14ac:dyDescent="0.2">
      <c r="A266" s="32" t="s">
        <v>58</v>
      </c>
      <c r="C266" s="47">
        <f>C$13</f>
        <v>2019</v>
      </c>
      <c r="D266" s="48">
        <v>100</v>
      </c>
      <c r="E266" s="23">
        <v>97.840185498500006</v>
      </c>
      <c r="F266" s="23">
        <v>96.541740811799997</v>
      </c>
      <c r="G266" s="23">
        <v>96.587278660799996</v>
      </c>
      <c r="H266" s="23">
        <v>97.017118006199993</v>
      </c>
      <c r="I266" s="23">
        <v>97.026988692399996</v>
      </c>
      <c r="J266" s="23">
        <v>97.280781131599994</v>
      </c>
      <c r="K266" s="23">
        <v>96.693494973</v>
      </c>
      <c r="L266" s="23">
        <v>98.752406391799994</v>
      </c>
      <c r="M266" s="49">
        <v>98.220661474300002</v>
      </c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</row>
    <row r="267" spans="1:51" x14ac:dyDescent="0.2">
      <c r="A267" s="32" t="s">
        <v>59</v>
      </c>
      <c r="C267" s="47">
        <f>C$14</f>
        <v>2020</v>
      </c>
      <c r="D267" s="48">
        <v>100</v>
      </c>
      <c r="E267" s="23">
        <v>97.956261385100007</v>
      </c>
      <c r="F267" s="23">
        <v>96.397794492399996</v>
      </c>
      <c r="G267" s="23">
        <v>96.594851454999997</v>
      </c>
      <c r="H267" s="23">
        <v>96.931411215899999</v>
      </c>
      <c r="I267" s="23">
        <v>97.0516076543</v>
      </c>
      <c r="J267" s="23">
        <v>97.078627550199997</v>
      </c>
      <c r="K267" s="23">
        <v>96.7678346358</v>
      </c>
      <c r="L267" s="23">
        <v>98.337563564800007</v>
      </c>
      <c r="M267" s="49">
        <v>98.609913617000004</v>
      </c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</row>
    <row r="268" spans="1:51" x14ac:dyDescent="0.2">
      <c r="A268" s="32"/>
      <c r="C268" s="47">
        <f>C$15</f>
        <v>2021</v>
      </c>
      <c r="D268" s="48">
        <v>100</v>
      </c>
      <c r="E268" s="23">
        <v>98.0460324286</v>
      </c>
      <c r="F268" s="23">
        <v>96.491674548500001</v>
      </c>
      <c r="G268" s="23">
        <v>96.605321794800005</v>
      </c>
      <c r="H268" s="23">
        <v>96.835842196499996</v>
      </c>
      <c r="I268" s="23">
        <v>96.961256609700001</v>
      </c>
      <c r="J268" s="23">
        <v>97.173040432799993</v>
      </c>
      <c r="K268" s="23">
        <v>96.924029709400003</v>
      </c>
      <c r="L268" s="23">
        <v>98.152799520800002</v>
      </c>
      <c r="M268" s="49">
        <v>98.237950516500007</v>
      </c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</row>
    <row r="269" spans="1:51" ht="6" customHeight="1" x14ac:dyDescent="0.2">
      <c r="A269" s="50"/>
      <c r="B269" s="51"/>
      <c r="C269" s="52"/>
      <c r="D269" s="53"/>
      <c r="E269" s="54"/>
      <c r="F269" s="54"/>
      <c r="G269" s="54"/>
      <c r="H269" s="54"/>
      <c r="I269" s="54"/>
      <c r="J269" s="54"/>
      <c r="K269" s="54"/>
      <c r="L269" s="54"/>
      <c r="M269" s="55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</row>
    <row r="270" spans="1:51" ht="6" customHeight="1" x14ac:dyDescent="0.2">
      <c r="A270" s="41"/>
      <c r="B270" s="42"/>
      <c r="C270" s="43"/>
      <c r="D270" s="44"/>
      <c r="E270" s="45"/>
      <c r="F270" s="45"/>
      <c r="G270" s="45"/>
      <c r="H270" s="45"/>
      <c r="I270" s="45"/>
      <c r="J270" s="45"/>
      <c r="K270" s="45"/>
      <c r="L270" s="45"/>
      <c r="M270" s="46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</row>
    <row r="271" spans="1:51" x14ac:dyDescent="0.2">
      <c r="A271" s="32"/>
      <c r="C271" s="47">
        <f>C$10</f>
        <v>2016</v>
      </c>
      <c r="D271" s="48">
        <v>100</v>
      </c>
      <c r="E271" s="23">
        <v>97.7083435216</v>
      </c>
      <c r="F271" s="23">
        <v>97.243400128700003</v>
      </c>
      <c r="G271" s="23">
        <v>96.553298253299999</v>
      </c>
      <c r="H271" s="23">
        <v>97.891179131200005</v>
      </c>
      <c r="I271" s="23">
        <v>97.621512884799998</v>
      </c>
      <c r="J271" s="23">
        <v>98.284063192100007</v>
      </c>
      <c r="K271" s="23">
        <v>98.513394869999999</v>
      </c>
      <c r="L271" s="23">
        <v>101.9361801325</v>
      </c>
      <c r="M271" s="49">
        <v>98.562543322300002</v>
      </c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</row>
    <row r="272" spans="1:51" x14ac:dyDescent="0.2">
      <c r="A272" s="32"/>
      <c r="C272" s="47">
        <f>C$11</f>
        <v>2017</v>
      </c>
      <c r="D272" s="48">
        <v>100</v>
      </c>
      <c r="E272" s="23">
        <v>98.128524390400003</v>
      </c>
      <c r="F272" s="23">
        <v>97.153285241600003</v>
      </c>
      <c r="G272" s="23">
        <v>96.4465020512</v>
      </c>
      <c r="H272" s="23">
        <v>97.996963133899996</v>
      </c>
      <c r="I272" s="23">
        <v>98.135360641299997</v>
      </c>
      <c r="J272" s="23">
        <v>98.275074219800004</v>
      </c>
      <c r="K272" s="23">
        <v>98.472360286599994</v>
      </c>
      <c r="L272" s="23">
        <v>101.7596038551</v>
      </c>
      <c r="M272" s="49">
        <v>98.663832115100007</v>
      </c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</row>
    <row r="273" spans="1:51" x14ac:dyDescent="0.2">
      <c r="A273" s="32" t="s">
        <v>60</v>
      </c>
      <c r="C273" s="47">
        <f>C$12</f>
        <v>2018</v>
      </c>
      <c r="D273" s="48">
        <v>100</v>
      </c>
      <c r="E273" s="23">
        <v>98.170537279100003</v>
      </c>
      <c r="F273" s="23">
        <v>97.024104303300007</v>
      </c>
      <c r="G273" s="23">
        <v>96.746323121900005</v>
      </c>
      <c r="H273" s="23">
        <v>97.852551970600004</v>
      </c>
      <c r="I273" s="23">
        <v>97.919478838800003</v>
      </c>
      <c r="J273" s="23">
        <v>98.1014007781</v>
      </c>
      <c r="K273" s="23">
        <v>97.778351879200002</v>
      </c>
      <c r="L273" s="23">
        <v>100.80961127330001</v>
      </c>
      <c r="M273" s="49">
        <v>98.432783518099995</v>
      </c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</row>
    <row r="274" spans="1:51" x14ac:dyDescent="0.2">
      <c r="A274" s="32" t="s">
        <v>61</v>
      </c>
      <c r="C274" s="47">
        <f>C$13</f>
        <v>2019</v>
      </c>
      <c r="D274" s="48">
        <v>100</v>
      </c>
      <c r="E274" s="23">
        <v>98.088991471599996</v>
      </c>
      <c r="F274" s="23">
        <v>96.637508054099996</v>
      </c>
      <c r="G274" s="23">
        <v>97.034835219599998</v>
      </c>
      <c r="H274" s="23">
        <v>97.587895605699998</v>
      </c>
      <c r="I274" s="23">
        <v>97.663929630300004</v>
      </c>
      <c r="J274" s="23">
        <v>97.704216543100003</v>
      </c>
      <c r="K274" s="23">
        <v>97.101452622500005</v>
      </c>
      <c r="L274" s="23">
        <v>99.373683188100003</v>
      </c>
      <c r="M274" s="49">
        <v>98.701418619500004</v>
      </c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</row>
    <row r="275" spans="1:51" x14ac:dyDescent="0.2">
      <c r="A275" s="32" t="s">
        <v>62</v>
      </c>
      <c r="C275" s="47">
        <f>C$14</f>
        <v>2020</v>
      </c>
      <c r="D275" s="48">
        <v>100</v>
      </c>
      <c r="E275" s="23">
        <v>98.208863931799996</v>
      </c>
      <c r="F275" s="23">
        <v>96.458423545100004</v>
      </c>
      <c r="G275" s="23">
        <v>97.006230162700007</v>
      </c>
      <c r="H275" s="23">
        <v>97.454905796000006</v>
      </c>
      <c r="I275" s="23">
        <v>97.733348342900001</v>
      </c>
      <c r="J275" s="23">
        <v>97.533448985299998</v>
      </c>
      <c r="K275" s="23">
        <v>97.255835531200006</v>
      </c>
      <c r="L275" s="23">
        <v>98.967615058299998</v>
      </c>
      <c r="M275" s="49">
        <v>99.127605508499997</v>
      </c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</row>
    <row r="276" spans="1:51" x14ac:dyDescent="0.2">
      <c r="A276" s="32"/>
      <c r="C276" s="47">
        <f>C$15</f>
        <v>2021</v>
      </c>
      <c r="D276" s="48">
        <v>100</v>
      </c>
      <c r="E276" s="23">
        <v>98.310853467100003</v>
      </c>
      <c r="F276" s="23">
        <v>96.565154406700003</v>
      </c>
      <c r="G276" s="23">
        <v>97.003507111800005</v>
      </c>
      <c r="H276" s="23">
        <v>97.325814532699994</v>
      </c>
      <c r="I276" s="23">
        <v>97.608852591300007</v>
      </c>
      <c r="J276" s="23">
        <v>97.601153435900002</v>
      </c>
      <c r="K276" s="23">
        <v>97.3947224554</v>
      </c>
      <c r="L276" s="23">
        <v>98.734049483700005</v>
      </c>
      <c r="M276" s="49">
        <v>98.562614345</v>
      </c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</row>
    <row r="277" spans="1:51" ht="6" customHeight="1" x14ac:dyDescent="0.2">
      <c r="A277" s="50"/>
      <c r="B277" s="51"/>
      <c r="C277" s="52"/>
      <c r="D277" s="53"/>
      <c r="E277" s="54"/>
      <c r="F277" s="54"/>
      <c r="G277" s="54"/>
      <c r="H277" s="54"/>
      <c r="I277" s="54"/>
      <c r="J277" s="54"/>
      <c r="K277" s="54"/>
      <c r="L277" s="54"/>
      <c r="M277" s="55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</row>
    <row r="278" spans="1:51" ht="6" customHeight="1" x14ac:dyDescent="0.2">
      <c r="A278" s="41"/>
      <c r="B278" s="42"/>
      <c r="C278" s="43"/>
      <c r="D278" s="44"/>
      <c r="E278" s="45"/>
      <c r="F278" s="45"/>
      <c r="G278" s="45"/>
      <c r="H278" s="45"/>
      <c r="I278" s="45"/>
      <c r="J278" s="45"/>
      <c r="K278" s="45"/>
      <c r="L278" s="45"/>
      <c r="M278" s="46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</row>
    <row r="279" spans="1:51" x14ac:dyDescent="0.2">
      <c r="A279" s="32"/>
      <c r="C279" s="47">
        <f>C$10</f>
        <v>2016</v>
      </c>
      <c r="D279" s="48">
        <v>100</v>
      </c>
      <c r="E279" s="23">
        <v>96.780761272600003</v>
      </c>
      <c r="F279" s="23">
        <v>96.438384135299998</v>
      </c>
      <c r="G279" s="23">
        <v>93.881518455800006</v>
      </c>
      <c r="H279" s="23">
        <v>94.377208330200006</v>
      </c>
      <c r="I279" s="23">
        <v>94.0222631914</v>
      </c>
      <c r="J279" s="23">
        <v>95.582074304599999</v>
      </c>
      <c r="K279" s="23">
        <v>95.058635928599998</v>
      </c>
      <c r="L279" s="23">
        <v>96.074720900800003</v>
      </c>
      <c r="M279" s="49">
        <v>95.650835937300002</v>
      </c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</row>
    <row r="280" spans="1:51" x14ac:dyDescent="0.2">
      <c r="A280" s="32"/>
      <c r="C280" s="47">
        <f>C$11</f>
        <v>2017</v>
      </c>
      <c r="D280" s="48">
        <v>100</v>
      </c>
      <c r="E280" s="23">
        <v>96.823981726499994</v>
      </c>
      <c r="F280" s="23">
        <v>96.487602418500003</v>
      </c>
      <c r="G280" s="23">
        <v>94.010733749799996</v>
      </c>
      <c r="H280" s="23">
        <v>94.361116288100007</v>
      </c>
      <c r="I280" s="23">
        <v>94.217931957199994</v>
      </c>
      <c r="J280" s="23">
        <v>95.7332531351</v>
      </c>
      <c r="K280" s="23">
        <v>95.156040065200003</v>
      </c>
      <c r="L280" s="23">
        <v>96.265375271899998</v>
      </c>
      <c r="M280" s="49">
        <v>95.734211876100005</v>
      </c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</row>
    <row r="281" spans="1:51" x14ac:dyDescent="0.2">
      <c r="A281" s="32" t="s">
        <v>63</v>
      </c>
      <c r="C281" s="47">
        <f>C$12</f>
        <v>2018</v>
      </c>
      <c r="D281" s="48">
        <v>100</v>
      </c>
      <c r="E281" s="23">
        <v>96.697201996000004</v>
      </c>
      <c r="F281" s="23">
        <v>96.309586072900004</v>
      </c>
      <c r="G281" s="23">
        <v>94.0975034521</v>
      </c>
      <c r="H281" s="23">
        <v>93.962100470699994</v>
      </c>
      <c r="I281" s="23">
        <v>93.871446433800003</v>
      </c>
      <c r="J281" s="23">
        <v>95.244144233</v>
      </c>
      <c r="K281" s="23">
        <v>94.707151462499993</v>
      </c>
      <c r="L281" s="23">
        <v>95.721939348000006</v>
      </c>
      <c r="M281" s="49">
        <v>95.5476553166</v>
      </c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</row>
    <row r="282" spans="1:51" x14ac:dyDescent="0.2">
      <c r="A282" s="32" t="s">
        <v>64</v>
      </c>
      <c r="C282" s="47">
        <f>C$13</f>
        <v>2019</v>
      </c>
      <c r="D282" s="48">
        <v>100</v>
      </c>
      <c r="E282" s="23">
        <v>96.402171314900002</v>
      </c>
      <c r="F282" s="23">
        <v>95.988238614899998</v>
      </c>
      <c r="G282" s="23">
        <v>94.000553464999996</v>
      </c>
      <c r="H282" s="23">
        <v>93.718216964800007</v>
      </c>
      <c r="I282" s="23">
        <v>93.345685983699994</v>
      </c>
      <c r="J282" s="23">
        <v>94.833467990599999</v>
      </c>
      <c r="K282" s="23">
        <v>94.335638049600007</v>
      </c>
      <c r="L282" s="23">
        <v>95.161637111600001</v>
      </c>
      <c r="M282" s="49">
        <v>95.442048143500003</v>
      </c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</row>
    <row r="283" spans="1:51" x14ac:dyDescent="0.2">
      <c r="A283" s="32"/>
      <c r="C283" s="47">
        <f>C$14</f>
        <v>2020</v>
      </c>
      <c r="D283" s="48">
        <v>100</v>
      </c>
      <c r="E283" s="23">
        <v>96.496304293099996</v>
      </c>
      <c r="F283" s="23">
        <v>96.047379120399995</v>
      </c>
      <c r="G283" s="23">
        <v>94.217221974799997</v>
      </c>
      <c r="H283" s="23">
        <v>93.905789998900005</v>
      </c>
      <c r="I283" s="23">
        <v>93.111377572400002</v>
      </c>
      <c r="J283" s="23">
        <v>94.4499138324</v>
      </c>
      <c r="K283" s="23">
        <v>93.947354884299997</v>
      </c>
      <c r="L283" s="23">
        <v>94.696079509499995</v>
      </c>
      <c r="M283" s="49">
        <v>95.617829972799996</v>
      </c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</row>
    <row r="284" spans="1:51" x14ac:dyDescent="0.2">
      <c r="A284" s="32"/>
      <c r="C284" s="47">
        <f>C$15</f>
        <v>2021</v>
      </c>
      <c r="D284" s="48">
        <v>100</v>
      </c>
      <c r="E284" s="23">
        <v>96.515456595700002</v>
      </c>
      <c r="F284" s="23">
        <v>96.066985876299995</v>
      </c>
      <c r="G284" s="23">
        <v>94.303945640699993</v>
      </c>
      <c r="H284" s="23">
        <v>94.003968185900007</v>
      </c>
      <c r="I284" s="23">
        <v>93.218371359900004</v>
      </c>
      <c r="J284" s="23">
        <v>94.6986923977</v>
      </c>
      <c r="K284" s="23">
        <v>94.203585194499993</v>
      </c>
      <c r="L284" s="23">
        <v>94.793371769399997</v>
      </c>
      <c r="M284" s="49">
        <v>96.361503643299997</v>
      </c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</row>
    <row r="285" spans="1:51" ht="6" customHeight="1" x14ac:dyDescent="0.2">
      <c r="A285" s="50"/>
      <c r="B285" s="51"/>
      <c r="C285" s="52"/>
      <c r="D285" s="53"/>
      <c r="E285" s="54"/>
      <c r="F285" s="54"/>
      <c r="G285" s="54"/>
      <c r="H285" s="54"/>
      <c r="I285" s="54"/>
      <c r="J285" s="54"/>
      <c r="K285" s="54"/>
      <c r="L285" s="54"/>
      <c r="M285" s="55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</row>
    <row r="286" spans="1:51" x14ac:dyDescent="0.2">
      <c r="A286" s="60">
        <v>20</v>
      </c>
      <c r="B286" s="58" t="s">
        <v>31</v>
      </c>
      <c r="C286" s="29"/>
      <c r="D286" s="30"/>
      <c r="E286" s="58" t="s">
        <v>65</v>
      </c>
      <c r="F286" s="29"/>
      <c r="G286" s="29"/>
      <c r="H286" s="29"/>
      <c r="I286" s="29"/>
      <c r="J286" s="29"/>
      <c r="K286" s="29"/>
      <c r="L286" s="29"/>
      <c r="M286" s="31"/>
    </row>
    <row r="287" spans="1:51" ht="26.5" customHeight="1" x14ac:dyDescent="0.2">
      <c r="A287" s="32"/>
      <c r="B287" s="33"/>
      <c r="C287" s="57" t="s">
        <v>32</v>
      </c>
      <c r="D287" s="34" t="s">
        <v>33</v>
      </c>
      <c r="E287" s="35" t="s">
        <v>34</v>
      </c>
      <c r="F287" s="36" t="s">
        <v>35</v>
      </c>
      <c r="G287" s="36" t="s">
        <v>36</v>
      </c>
      <c r="H287" s="36" t="s">
        <v>37</v>
      </c>
      <c r="I287" s="36" t="s">
        <v>38</v>
      </c>
      <c r="J287" s="36" t="s">
        <v>39</v>
      </c>
      <c r="K287" s="36" t="s">
        <v>40</v>
      </c>
      <c r="L287" s="36" t="s">
        <v>41</v>
      </c>
      <c r="M287" s="36" t="s">
        <v>42</v>
      </c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</row>
    <row r="288" spans="1:51" ht="34" customHeight="1" x14ac:dyDescent="0.2">
      <c r="A288" s="75" t="s">
        <v>43</v>
      </c>
      <c r="B288" s="76"/>
      <c r="C288" s="56" t="s">
        <v>44</v>
      </c>
      <c r="D288" s="38" t="s">
        <v>45</v>
      </c>
      <c r="E288" s="39" t="s">
        <v>46</v>
      </c>
      <c r="F288" s="40" t="s">
        <v>47</v>
      </c>
      <c r="G288" s="40" t="s">
        <v>48</v>
      </c>
      <c r="H288" s="40" t="s">
        <v>49</v>
      </c>
      <c r="I288" s="40" t="s">
        <v>50</v>
      </c>
      <c r="J288" s="40" t="s">
        <v>51</v>
      </c>
      <c r="K288" s="40" t="s">
        <v>52</v>
      </c>
      <c r="L288" s="40" t="s">
        <v>53</v>
      </c>
      <c r="M288" s="40" t="s">
        <v>54</v>
      </c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</row>
    <row r="289" spans="1:51" ht="6" customHeight="1" x14ac:dyDescent="0.2">
      <c r="A289" s="41"/>
      <c r="B289" s="42"/>
      <c r="C289" s="43"/>
      <c r="D289" s="44"/>
      <c r="E289" s="45"/>
      <c r="F289" s="45"/>
      <c r="G289" s="45"/>
      <c r="H289" s="45"/>
      <c r="I289" s="45"/>
      <c r="J289" s="45"/>
      <c r="K289" s="45"/>
      <c r="L289" s="45"/>
      <c r="M289" s="46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</row>
    <row r="290" spans="1:51" x14ac:dyDescent="0.2">
      <c r="A290" s="32"/>
      <c r="C290" s="47">
        <f>C$11-1</f>
        <v>2016</v>
      </c>
      <c r="D290" s="48">
        <v>100</v>
      </c>
      <c r="E290" s="23">
        <v>96.602702038299995</v>
      </c>
      <c r="F290" s="23">
        <v>96.167985530799996</v>
      </c>
      <c r="G290" s="23">
        <v>94.902508774400005</v>
      </c>
      <c r="H290" s="23">
        <v>96.502481778700002</v>
      </c>
      <c r="I290" s="23">
        <v>95.484941920799997</v>
      </c>
      <c r="J290" s="23">
        <v>96.041270129400004</v>
      </c>
      <c r="K290" s="23">
        <v>96.264155842999998</v>
      </c>
      <c r="L290" s="23">
        <v>100.7143844082</v>
      </c>
      <c r="M290" s="49">
        <v>98.780273899700006</v>
      </c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</row>
    <row r="291" spans="1:51" x14ac:dyDescent="0.2">
      <c r="A291" s="32"/>
      <c r="C291" s="47">
        <f>C$12-1</f>
        <v>2017</v>
      </c>
      <c r="D291" s="48">
        <v>100</v>
      </c>
      <c r="E291" s="23">
        <v>97.977741833799996</v>
      </c>
      <c r="F291" s="23">
        <v>96.288330994500001</v>
      </c>
      <c r="G291" s="23">
        <v>95.159031794100002</v>
      </c>
      <c r="H291" s="23">
        <v>97.082878936499995</v>
      </c>
      <c r="I291" s="23">
        <v>96.861612877400006</v>
      </c>
      <c r="J291" s="23">
        <v>96.257976826199993</v>
      </c>
      <c r="K291" s="23">
        <v>96.407419806500002</v>
      </c>
      <c r="L291" s="23">
        <v>100.6099501783</v>
      </c>
      <c r="M291" s="49">
        <v>98.863082386599999</v>
      </c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</row>
    <row r="292" spans="1:51" x14ac:dyDescent="0.2">
      <c r="A292" s="32" t="s">
        <v>55</v>
      </c>
      <c r="C292" s="47">
        <f>C$13-1</f>
        <v>2018</v>
      </c>
      <c r="D292" s="48">
        <v>100</v>
      </c>
      <c r="E292" s="23">
        <v>98.033704095299996</v>
      </c>
      <c r="F292" s="23">
        <v>95.968850921799998</v>
      </c>
      <c r="G292" s="23">
        <v>95.480100922299997</v>
      </c>
      <c r="H292" s="23">
        <v>96.692984093999996</v>
      </c>
      <c r="I292" s="23">
        <v>96.338536344399998</v>
      </c>
      <c r="J292" s="23">
        <v>96.350203694100003</v>
      </c>
      <c r="K292" s="23">
        <v>95.329801121900005</v>
      </c>
      <c r="L292" s="23">
        <v>99.795944299499993</v>
      </c>
      <c r="M292" s="49">
        <v>98.107970045499997</v>
      </c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</row>
    <row r="293" spans="1:51" x14ac:dyDescent="0.2">
      <c r="A293" s="32" t="s">
        <v>56</v>
      </c>
      <c r="C293" s="47">
        <f>C$14-1</f>
        <v>2019</v>
      </c>
      <c r="D293" s="48">
        <v>100</v>
      </c>
      <c r="E293" s="23">
        <v>97.936227359200004</v>
      </c>
      <c r="F293" s="23">
        <v>95.555037842800004</v>
      </c>
      <c r="G293" s="23">
        <v>95.8771738712</v>
      </c>
      <c r="H293" s="23">
        <v>96.558224485599993</v>
      </c>
      <c r="I293" s="23">
        <v>95.854435058099995</v>
      </c>
      <c r="J293" s="23">
        <v>96.078314816599999</v>
      </c>
      <c r="K293" s="23">
        <v>94.299729344599996</v>
      </c>
      <c r="L293" s="23">
        <v>98.279859629100002</v>
      </c>
      <c r="M293" s="49">
        <v>98.4790360784</v>
      </c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</row>
    <row r="294" spans="1:51" x14ac:dyDescent="0.2">
      <c r="A294" s="32" t="s">
        <v>59</v>
      </c>
      <c r="C294" s="47">
        <f>C$15-1</f>
        <v>2020</v>
      </c>
      <c r="D294" s="48">
        <v>100</v>
      </c>
      <c r="E294" s="23">
        <v>98.688022834500003</v>
      </c>
      <c r="F294" s="23">
        <v>95.648263611600001</v>
      </c>
      <c r="G294" s="23">
        <v>96.103986728999999</v>
      </c>
      <c r="H294" s="23">
        <v>96.781465361499997</v>
      </c>
      <c r="I294" s="23">
        <v>96.308931680499995</v>
      </c>
      <c r="J294" s="23">
        <v>95.914310556399997</v>
      </c>
      <c r="K294" s="23">
        <v>95.142544693900007</v>
      </c>
      <c r="L294" s="23">
        <v>97.884410019200004</v>
      </c>
      <c r="M294" s="49">
        <v>100.2335608782</v>
      </c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</row>
    <row r="295" spans="1:51" x14ac:dyDescent="0.2">
      <c r="A295" s="32"/>
      <c r="C295" s="47">
        <v>2021</v>
      </c>
      <c r="D295" s="48">
        <v>100</v>
      </c>
      <c r="E295" s="23">
        <v>98.784268347299999</v>
      </c>
      <c r="F295" s="23">
        <v>95.610344350099993</v>
      </c>
      <c r="G295" s="23">
        <v>95.993235118599998</v>
      </c>
      <c r="H295" s="23">
        <v>96.607513611800002</v>
      </c>
      <c r="I295" s="23">
        <v>96.199190357299997</v>
      </c>
      <c r="J295" s="23">
        <v>96.028979421599999</v>
      </c>
      <c r="K295" s="23">
        <v>95.287200562899997</v>
      </c>
      <c r="L295" s="23">
        <v>97.649593987399996</v>
      </c>
      <c r="M295" s="49">
        <v>99.353713644999999</v>
      </c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</row>
    <row r="296" spans="1:51" ht="6" customHeight="1" x14ac:dyDescent="0.2">
      <c r="A296" s="50"/>
      <c r="B296" s="51"/>
      <c r="C296" s="52"/>
      <c r="D296" s="53"/>
      <c r="E296" s="54"/>
      <c r="F296" s="54"/>
      <c r="G296" s="54"/>
      <c r="H296" s="54"/>
      <c r="I296" s="54"/>
      <c r="J296" s="54"/>
      <c r="K296" s="54"/>
      <c r="L296" s="54"/>
      <c r="M296" s="55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</row>
    <row r="297" spans="1:51" ht="6" customHeight="1" x14ac:dyDescent="0.2">
      <c r="A297" s="41"/>
      <c r="B297" s="42"/>
      <c r="C297" s="43"/>
      <c r="D297" s="44"/>
      <c r="E297" s="45"/>
      <c r="F297" s="45"/>
      <c r="G297" s="45"/>
      <c r="H297" s="45"/>
      <c r="I297" s="45"/>
      <c r="J297" s="45"/>
      <c r="K297" s="45"/>
      <c r="L297" s="45"/>
      <c r="M297" s="46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</row>
    <row r="298" spans="1:51" x14ac:dyDescent="0.2">
      <c r="A298" s="32"/>
      <c r="C298" s="47">
        <f>C$10</f>
        <v>2016</v>
      </c>
      <c r="D298" s="48">
        <v>100</v>
      </c>
      <c r="E298" s="23">
        <v>96.330976196400002</v>
      </c>
      <c r="F298" s="23">
        <v>95.836940700200003</v>
      </c>
      <c r="G298" s="23">
        <v>94.719618432100006</v>
      </c>
      <c r="H298" s="23">
        <v>96.372624632699996</v>
      </c>
      <c r="I298" s="23">
        <v>95.245302432200006</v>
      </c>
      <c r="J298" s="23">
        <v>96.355039878499994</v>
      </c>
      <c r="K298" s="23">
        <v>96.657874250099994</v>
      </c>
      <c r="L298" s="23">
        <v>101.0127961534</v>
      </c>
      <c r="M298" s="49">
        <v>99.193046579099999</v>
      </c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</row>
    <row r="299" spans="1:51" x14ac:dyDescent="0.2">
      <c r="A299" s="32"/>
      <c r="C299" s="47">
        <f>C$11</f>
        <v>2017</v>
      </c>
      <c r="D299" s="48">
        <v>100</v>
      </c>
      <c r="E299" s="23">
        <v>97.692461603300004</v>
      </c>
      <c r="F299" s="23">
        <v>95.954750585499994</v>
      </c>
      <c r="G299" s="23">
        <v>94.947379322399996</v>
      </c>
      <c r="H299" s="23">
        <v>97.000235008100006</v>
      </c>
      <c r="I299" s="23">
        <v>96.725174808999995</v>
      </c>
      <c r="J299" s="23">
        <v>96.623076852799997</v>
      </c>
      <c r="K299" s="23">
        <v>96.8206122892</v>
      </c>
      <c r="L299" s="23">
        <v>100.9225810824</v>
      </c>
      <c r="M299" s="49">
        <v>99.180451943600005</v>
      </c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</row>
    <row r="300" spans="1:51" x14ac:dyDescent="0.2">
      <c r="A300" s="32" t="s">
        <v>57</v>
      </c>
      <c r="C300" s="47">
        <f>C$12</f>
        <v>2018</v>
      </c>
      <c r="D300" s="48">
        <v>100</v>
      </c>
      <c r="E300" s="23">
        <v>97.7546497485</v>
      </c>
      <c r="F300" s="23">
        <v>95.599940810600003</v>
      </c>
      <c r="G300" s="23">
        <v>95.295342434700004</v>
      </c>
      <c r="H300" s="23">
        <v>96.494261509899999</v>
      </c>
      <c r="I300" s="23">
        <v>96.0641650588</v>
      </c>
      <c r="J300" s="23">
        <v>96.493191681400006</v>
      </c>
      <c r="K300" s="23">
        <v>95.566340760200006</v>
      </c>
      <c r="L300" s="23">
        <v>99.946135349000002</v>
      </c>
      <c r="M300" s="49">
        <v>98.149134591999996</v>
      </c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</row>
    <row r="301" spans="1:51" x14ac:dyDescent="0.2">
      <c r="A301" s="32" t="s">
        <v>58</v>
      </c>
      <c r="C301" s="47">
        <f>C$13</f>
        <v>2019</v>
      </c>
      <c r="D301" s="48">
        <v>100</v>
      </c>
      <c r="E301" s="23">
        <v>97.920382980799999</v>
      </c>
      <c r="F301" s="23">
        <v>95.512681696100003</v>
      </c>
      <c r="G301" s="23">
        <v>95.879091679300004</v>
      </c>
      <c r="H301" s="23">
        <v>96.374724934900001</v>
      </c>
      <c r="I301" s="23">
        <v>95.9162138099</v>
      </c>
      <c r="J301" s="23">
        <v>96.214401382999995</v>
      </c>
      <c r="K301" s="23">
        <v>94.734124881699998</v>
      </c>
      <c r="L301" s="23">
        <v>98.555477922099996</v>
      </c>
      <c r="M301" s="49">
        <v>98.750316498700002</v>
      </c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</row>
    <row r="302" spans="1:51" x14ac:dyDescent="0.2">
      <c r="A302" s="32" t="s">
        <v>59</v>
      </c>
      <c r="C302" s="47">
        <f>C$14</f>
        <v>2020</v>
      </c>
      <c r="D302" s="48">
        <v>100</v>
      </c>
      <c r="E302" s="23">
        <v>98.599932271300005</v>
      </c>
      <c r="F302" s="23">
        <v>95.701664870299993</v>
      </c>
      <c r="G302" s="23">
        <v>96.286155149300001</v>
      </c>
      <c r="H302" s="23">
        <v>96.479624092400002</v>
      </c>
      <c r="I302" s="23">
        <v>96.431074747899999</v>
      </c>
      <c r="J302" s="23">
        <v>96.028553353700005</v>
      </c>
      <c r="K302" s="23">
        <v>95.3758009047</v>
      </c>
      <c r="L302" s="23">
        <v>98.094883935599995</v>
      </c>
      <c r="M302" s="49">
        <v>100.5481605306</v>
      </c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</row>
    <row r="303" spans="1:51" x14ac:dyDescent="0.2">
      <c r="A303" s="32"/>
      <c r="C303" s="47">
        <f>C$15</f>
        <v>2021</v>
      </c>
      <c r="D303" s="48">
        <v>100</v>
      </c>
      <c r="E303" s="23">
        <v>98.721902856400007</v>
      </c>
      <c r="F303" s="23">
        <v>95.630735419199993</v>
      </c>
      <c r="G303" s="23">
        <v>96.1166182953</v>
      </c>
      <c r="H303" s="23">
        <v>96.309691805100002</v>
      </c>
      <c r="I303" s="23">
        <v>96.409961729700001</v>
      </c>
      <c r="J303" s="23">
        <v>96.152345469599993</v>
      </c>
      <c r="K303" s="23">
        <v>95.530975324500005</v>
      </c>
      <c r="L303" s="23">
        <v>97.677738693999999</v>
      </c>
      <c r="M303" s="49">
        <v>99.488272762700007</v>
      </c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</row>
    <row r="304" spans="1:51" ht="6" customHeight="1" x14ac:dyDescent="0.2">
      <c r="A304" s="50"/>
      <c r="B304" s="51"/>
      <c r="C304" s="52"/>
      <c r="D304" s="53"/>
      <c r="E304" s="54"/>
      <c r="F304" s="54"/>
      <c r="G304" s="54"/>
      <c r="H304" s="54"/>
      <c r="I304" s="54"/>
      <c r="J304" s="54"/>
      <c r="K304" s="54"/>
      <c r="L304" s="54"/>
      <c r="M304" s="55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</row>
    <row r="305" spans="1:51" ht="6" customHeight="1" x14ac:dyDescent="0.2">
      <c r="A305" s="41"/>
      <c r="B305" s="42"/>
      <c r="C305" s="43"/>
      <c r="D305" s="44"/>
      <c r="E305" s="45"/>
      <c r="F305" s="45"/>
      <c r="G305" s="45"/>
      <c r="H305" s="45"/>
      <c r="I305" s="45"/>
      <c r="J305" s="45"/>
      <c r="K305" s="45"/>
      <c r="L305" s="45"/>
      <c r="M305" s="46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</row>
    <row r="306" spans="1:51" x14ac:dyDescent="0.2">
      <c r="A306" s="32"/>
      <c r="C306" s="47">
        <f>C$10</f>
        <v>2016</v>
      </c>
      <c r="D306" s="48">
        <v>100</v>
      </c>
      <c r="E306" s="23">
        <v>96.098849791600003</v>
      </c>
      <c r="F306" s="23">
        <v>95.499411663399997</v>
      </c>
      <c r="G306" s="23">
        <v>95.073950319800005</v>
      </c>
      <c r="H306" s="23">
        <v>97.281727738699999</v>
      </c>
      <c r="I306" s="23">
        <v>95.649892441600002</v>
      </c>
      <c r="J306" s="23">
        <v>96.793936803700007</v>
      </c>
      <c r="K306" s="23">
        <v>97.510942888499997</v>
      </c>
      <c r="L306" s="23">
        <v>103.0417546393</v>
      </c>
      <c r="M306" s="49">
        <v>100.6531302577</v>
      </c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</row>
    <row r="307" spans="1:51" x14ac:dyDescent="0.2">
      <c r="A307" s="32"/>
      <c r="C307" s="47">
        <f>C$11</f>
        <v>2017</v>
      </c>
      <c r="D307" s="48">
        <v>100</v>
      </c>
      <c r="E307" s="23">
        <v>97.992261726400002</v>
      </c>
      <c r="F307" s="23">
        <v>95.609451934800006</v>
      </c>
      <c r="G307" s="23">
        <v>95.319101518400004</v>
      </c>
      <c r="H307" s="23">
        <v>98.1366808983</v>
      </c>
      <c r="I307" s="23">
        <v>97.634385925999993</v>
      </c>
      <c r="J307" s="23">
        <v>97.097083035500006</v>
      </c>
      <c r="K307" s="23">
        <v>97.640286625399995</v>
      </c>
      <c r="L307" s="23">
        <v>102.8122024675</v>
      </c>
      <c r="M307" s="49">
        <v>100.54039895850001</v>
      </c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</row>
    <row r="308" spans="1:51" x14ac:dyDescent="0.2">
      <c r="A308" s="32" t="s">
        <v>60</v>
      </c>
      <c r="C308" s="47">
        <f>C$12</f>
        <v>2018</v>
      </c>
      <c r="D308" s="48">
        <v>100</v>
      </c>
      <c r="E308" s="23">
        <v>98.2124357979</v>
      </c>
      <c r="F308" s="23">
        <v>95.251300297399993</v>
      </c>
      <c r="G308" s="23">
        <v>95.799603767600004</v>
      </c>
      <c r="H308" s="23">
        <v>97.568142576200003</v>
      </c>
      <c r="I308" s="23">
        <v>96.864019132999999</v>
      </c>
      <c r="J308" s="23">
        <v>97.0833550989</v>
      </c>
      <c r="K308" s="23">
        <v>96.017232654599994</v>
      </c>
      <c r="L308" s="23">
        <v>101.59205621469999</v>
      </c>
      <c r="M308" s="49">
        <v>99.138751470700001</v>
      </c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</row>
    <row r="309" spans="1:51" x14ac:dyDescent="0.2">
      <c r="A309" s="32" t="s">
        <v>61</v>
      </c>
      <c r="C309" s="47">
        <f>C$13</f>
        <v>2019</v>
      </c>
      <c r="D309" s="48">
        <v>100</v>
      </c>
      <c r="E309" s="23">
        <v>98.570300306700005</v>
      </c>
      <c r="F309" s="23">
        <v>95.246393796099994</v>
      </c>
      <c r="G309" s="23">
        <v>96.6102058317</v>
      </c>
      <c r="H309" s="23">
        <v>97.487498731200006</v>
      </c>
      <c r="I309" s="23">
        <v>96.859570617100005</v>
      </c>
      <c r="J309" s="23">
        <v>96.808401299300002</v>
      </c>
      <c r="K309" s="23">
        <v>94.950465347900007</v>
      </c>
      <c r="L309" s="23">
        <v>99.856335557099996</v>
      </c>
      <c r="M309" s="49">
        <v>100.0418170694</v>
      </c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</row>
    <row r="310" spans="1:51" x14ac:dyDescent="0.2">
      <c r="A310" s="32" t="s">
        <v>62</v>
      </c>
      <c r="C310" s="47">
        <f>C$14</f>
        <v>2020</v>
      </c>
      <c r="D310" s="48">
        <v>100</v>
      </c>
      <c r="E310" s="23">
        <v>99.452896275000001</v>
      </c>
      <c r="F310" s="23">
        <v>95.427000224899999</v>
      </c>
      <c r="G310" s="23">
        <v>97.077178810199996</v>
      </c>
      <c r="H310" s="23">
        <v>97.526521229099998</v>
      </c>
      <c r="I310" s="23">
        <v>97.641661445799997</v>
      </c>
      <c r="J310" s="23">
        <v>96.589885852600005</v>
      </c>
      <c r="K310" s="23">
        <v>95.900437868400005</v>
      </c>
      <c r="L310" s="23">
        <v>99.367171029299996</v>
      </c>
      <c r="M310" s="49">
        <v>102.4762501095</v>
      </c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</row>
    <row r="311" spans="1:51" x14ac:dyDescent="0.2">
      <c r="A311" s="32"/>
      <c r="C311" s="47">
        <f>C$15</f>
        <v>2021</v>
      </c>
      <c r="D311" s="48">
        <v>100</v>
      </c>
      <c r="E311" s="23">
        <v>99.621206533399999</v>
      </c>
      <c r="F311" s="23">
        <v>95.324086838699998</v>
      </c>
      <c r="G311" s="23">
        <v>96.813219926299993</v>
      </c>
      <c r="H311" s="23">
        <v>97.265926418899994</v>
      </c>
      <c r="I311" s="23">
        <v>97.551465980700002</v>
      </c>
      <c r="J311" s="23">
        <v>96.715464691600005</v>
      </c>
      <c r="K311" s="23">
        <v>96.062912377399996</v>
      </c>
      <c r="L311" s="23">
        <v>98.745708055500003</v>
      </c>
      <c r="M311" s="49">
        <v>100.8247523312</v>
      </c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</row>
    <row r="312" spans="1:51" ht="6" customHeight="1" x14ac:dyDescent="0.2">
      <c r="A312" s="50"/>
      <c r="B312" s="51"/>
      <c r="C312" s="52"/>
      <c r="D312" s="53"/>
      <c r="E312" s="54"/>
      <c r="F312" s="54"/>
      <c r="G312" s="54"/>
      <c r="H312" s="54"/>
      <c r="I312" s="54"/>
      <c r="J312" s="54"/>
      <c r="K312" s="54"/>
      <c r="L312" s="54"/>
      <c r="M312" s="55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</row>
    <row r="313" spans="1:51" ht="6" customHeight="1" x14ac:dyDescent="0.2">
      <c r="A313" s="41"/>
      <c r="B313" s="42"/>
      <c r="C313" s="43"/>
      <c r="D313" s="44"/>
      <c r="E313" s="45"/>
      <c r="F313" s="45"/>
      <c r="G313" s="45"/>
      <c r="H313" s="45"/>
      <c r="I313" s="45"/>
      <c r="J313" s="45"/>
      <c r="K313" s="45"/>
      <c r="L313" s="45"/>
      <c r="M313" s="46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</row>
    <row r="314" spans="1:51" x14ac:dyDescent="0.2">
      <c r="A314" s="32"/>
      <c r="C314" s="47">
        <f>C$10</f>
        <v>2016</v>
      </c>
      <c r="D314" s="48">
        <v>100</v>
      </c>
      <c r="E314" s="23">
        <v>96.894075570200002</v>
      </c>
      <c r="F314" s="23">
        <v>96.655729021200003</v>
      </c>
      <c r="G314" s="23">
        <v>93.860069238199998</v>
      </c>
      <c r="H314" s="23">
        <v>94.167294350600002</v>
      </c>
      <c r="I314" s="23">
        <v>94.263835540499997</v>
      </c>
      <c r="J314" s="23">
        <v>95.290350215000004</v>
      </c>
      <c r="K314" s="23">
        <v>94.588474103300001</v>
      </c>
      <c r="L314" s="23">
        <v>96.090886239699998</v>
      </c>
      <c r="M314" s="49">
        <v>95.651130673400004</v>
      </c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</row>
    <row r="315" spans="1:51" x14ac:dyDescent="0.2">
      <c r="A315" s="32"/>
      <c r="C315" s="47">
        <f>C$11</f>
        <v>2017</v>
      </c>
      <c r="D315" s="48">
        <v>100</v>
      </c>
      <c r="E315" s="23">
        <v>96.9651972419</v>
      </c>
      <c r="F315" s="23">
        <v>96.792386675100005</v>
      </c>
      <c r="G315" s="23">
        <v>94.045644183899995</v>
      </c>
      <c r="H315" s="23">
        <v>94.243409606</v>
      </c>
      <c r="I315" s="23">
        <v>94.519582510500001</v>
      </c>
      <c r="J315" s="23">
        <v>95.473218072600005</v>
      </c>
      <c r="K315" s="23">
        <v>94.832221067899994</v>
      </c>
      <c r="L315" s="23">
        <v>96.3386793942</v>
      </c>
      <c r="M315" s="49">
        <v>95.881450637599997</v>
      </c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</row>
    <row r="316" spans="1:51" x14ac:dyDescent="0.2">
      <c r="A316" s="32" t="s">
        <v>63</v>
      </c>
      <c r="C316" s="47">
        <f>C$12</f>
        <v>2018</v>
      </c>
      <c r="D316" s="48">
        <v>100</v>
      </c>
      <c r="E316" s="23">
        <v>96.644138266699997</v>
      </c>
      <c r="F316" s="23">
        <v>96.445683692900005</v>
      </c>
      <c r="G316" s="23">
        <v>94.072089780200002</v>
      </c>
      <c r="H316" s="23">
        <v>93.889207782200003</v>
      </c>
      <c r="I316" s="23">
        <v>94.123854438699993</v>
      </c>
      <c r="J316" s="23">
        <v>95.061555107399997</v>
      </c>
      <c r="K316" s="23">
        <v>94.472553331399993</v>
      </c>
      <c r="L316" s="23">
        <v>95.953409877699997</v>
      </c>
      <c r="M316" s="49">
        <v>95.748491522999998</v>
      </c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</row>
    <row r="317" spans="1:51" x14ac:dyDescent="0.2">
      <c r="A317" s="32" t="s">
        <v>64</v>
      </c>
      <c r="C317" s="47">
        <f>C$13</f>
        <v>2019</v>
      </c>
      <c r="D317" s="48">
        <v>100</v>
      </c>
      <c r="E317" s="23">
        <v>96.343793537400003</v>
      </c>
      <c r="F317" s="23">
        <v>96.158651075799995</v>
      </c>
      <c r="G317" s="23">
        <v>94.105532476400001</v>
      </c>
      <c r="H317" s="23">
        <v>93.675324026300004</v>
      </c>
      <c r="I317" s="23">
        <v>93.627789845600006</v>
      </c>
      <c r="J317" s="23">
        <v>94.773458112300005</v>
      </c>
      <c r="K317" s="23">
        <v>94.209319523399998</v>
      </c>
      <c r="L317" s="23">
        <v>95.399817451700002</v>
      </c>
      <c r="M317" s="49">
        <v>95.617354682799998</v>
      </c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</row>
    <row r="318" spans="1:51" x14ac:dyDescent="0.2">
      <c r="A318" s="32"/>
      <c r="C318" s="47">
        <f>C$14</f>
        <v>2020</v>
      </c>
      <c r="D318" s="48">
        <v>100</v>
      </c>
      <c r="E318" s="23">
        <v>96.530785950500004</v>
      </c>
      <c r="F318" s="23">
        <v>96.367954816700006</v>
      </c>
      <c r="G318" s="23">
        <v>94.367265617800001</v>
      </c>
      <c r="H318" s="23">
        <v>93.940028811700003</v>
      </c>
      <c r="I318" s="23">
        <v>93.494396293899996</v>
      </c>
      <c r="J318" s="23">
        <v>94.666855709100005</v>
      </c>
      <c r="K318" s="23">
        <v>94.103120418200007</v>
      </c>
      <c r="L318" s="23">
        <v>95.008530763300001</v>
      </c>
      <c r="M318" s="49">
        <v>95.870941514500004</v>
      </c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</row>
    <row r="319" spans="1:51" x14ac:dyDescent="0.2">
      <c r="A319" s="32"/>
      <c r="C319" s="47">
        <f>C$15</f>
        <v>2021</v>
      </c>
      <c r="D319" s="48">
        <v>100</v>
      </c>
      <c r="E319" s="23">
        <v>96.540344330799996</v>
      </c>
      <c r="F319" s="23">
        <v>96.374612979600002</v>
      </c>
      <c r="G319" s="23">
        <v>94.426780628700001</v>
      </c>
      <c r="H319" s="23">
        <v>93.9900284613</v>
      </c>
      <c r="I319" s="23">
        <v>93.640865600200001</v>
      </c>
      <c r="J319" s="23">
        <v>94.7863135371</v>
      </c>
      <c r="K319" s="23">
        <v>94.240586057200005</v>
      </c>
      <c r="L319" s="23">
        <v>95.087025761899994</v>
      </c>
      <c r="M319" s="49">
        <v>96.246199509899995</v>
      </c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</row>
    <row r="320" spans="1:51" ht="6" customHeight="1" x14ac:dyDescent="0.2">
      <c r="A320" s="50"/>
      <c r="B320" s="51"/>
      <c r="C320" s="52"/>
      <c r="D320" s="53"/>
      <c r="E320" s="54"/>
      <c r="F320" s="54"/>
      <c r="G320" s="54"/>
      <c r="H320" s="54"/>
      <c r="I320" s="54"/>
      <c r="J320" s="54"/>
      <c r="K320" s="54"/>
      <c r="L320" s="54"/>
      <c r="M320" s="55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</row>
    <row r="321" spans="1:51" x14ac:dyDescent="0.2">
      <c r="A321" s="60">
        <v>21</v>
      </c>
      <c r="B321" s="58" t="s">
        <v>31</v>
      </c>
      <c r="C321" s="29"/>
      <c r="D321" s="30"/>
      <c r="E321" s="58" t="s">
        <v>66</v>
      </c>
      <c r="F321" s="29"/>
      <c r="G321" s="29"/>
      <c r="H321" s="29"/>
      <c r="I321" s="29"/>
      <c r="J321" s="29"/>
      <c r="K321" s="29"/>
      <c r="L321" s="29"/>
      <c r="M321" s="31"/>
    </row>
    <row r="322" spans="1:51" ht="26.5" customHeight="1" x14ac:dyDescent="0.2">
      <c r="A322" s="32"/>
      <c r="B322" s="33"/>
      <c r="C322" s="57" t="s">
        <v>32</v>
      </c>
      <c r="D322" s="34" t="s">
        <v>33</v>
      </c>
      <c r="E322" s="35" t="s">
        <v>34</v>
      </c>
      <c r="F322" s="36" t="s">
        <v>35</v>
      </c>
      <c r="G322" s="36" t="s">
        <v>36</v>
      </c>
      <c r="H322" s="36" t="s">
        <v>37</v>
      </c>
      <c r="I322" s="36" t="s">
        <v>38</v>
      </c>
      <c r="J322" s="36" t="s">
        <v>39</v>
      </c>
      <c r="K322" s="36" t="s">
        <v>40</v>
      </c>
      <c r="L322" s="36" t="s">
        <v>41</v>
      </c>
      <c r="M322" s="36" t="s">
        <v>42</v>
      </c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</row>
    <row r="323" spans="1:51" ht="34" customHeight="1" x14ac:dyDescent="0.2">
      <c r="A323" s="75" t="s">
        <v>43</v>
      </c>
      <c r="B323" s="76"/>
      <c r="C323" s="56" t="s">
        <v>44</v>
      </c>
      <c r="D323" s="38" t="s">
        <v>45</v>
      </c>
      <c r="E323" s="39" t="s">
        <v>46</v>
      </c>
      <c r="F323" s="40" t="s">
        <v>47</v>
      </c>
      <c r="G323" s="40" t="s">
        <v>48</v>
      </c>
      <c r="H323" s="40" t="s">
        <v>49</v>
      </c>
      <c r="I323" s="40" t="s">
        <v>50</v>
      </c>
      <c r="J323" s="40" t="s">
        <v>51</v>
      </c>
      <c r="K323" s="40" t="s">
        <v>52</v>
      </c>
      <c r="L323" s="40" t="s">
        <v>53</v>
      </c>
      <c r="M323" s="40" t="s">
        <v>54</v>
      </c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</row>
    <row r="324" spans="1:51" ht="6" customHeight="1" x14ac:dyDescent="0.2">
      <c r="A324" s="41"/>
      <c r="B324" s="42"/>
      <c r="C324" s="43"/>
      <c r="D324" s="44"/>
      <c r="E324" s="45"/>
      <c r="F324" s="45"/>
      <c r="G324" s="45"/>
      <c r="H324" s="45"/>
      <c r="I324" s="45"/>
      <c r="J324" s="45"/>
      <c r="K324" s="45"/>
      <c r="L324" s="45"/>
      <c r="M324" s="46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</row>
    <row r="325" spans="1:51" x14ac:dyDescent="0.2">
      <c r="A325" s="32"/>
      <c r="C325" s="47">
        <f>C$11-1</f>
        <v>2016</v>
      </c>
      <c r="D325" s="48">
        <v>100</v>
      </c>
      <c r="E325" s="23">
        <v>96.515791191800005</v>
      </c>
      <c r="F325" s="23">
        <v>95.779196879699995</v>
      </c>
      <c r="G325" s="23">
        <v>94.236651558899993</v>
      </c>
      <c r="H325" s="23">
        <v>96.542452402199999</v>
      </c>
      <c r="I325" s="23">
        <v>95.281483378100006</v>
      </c>
      <c r="J325" s="23">
        <v>96.234402492599997</v>
      </c>
      <c r="K325" s="23">
        <v>96.849534489199996</v>
      </c>
      <c r="L325" s="23">
        <v>102.6104136476</v>
      </c>
      <c r="M325" s="49">
        <v>98.394851110700003</v>
      </c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</row>
    <row r="326" spans="1:51" x14ac:dyDescent="0.2">
      <c r="A326" s="32"/>
      <c r="C326" s="47">
        <f>C$12-1</f>
        <v>2017</v>
      </c>
      <c r="D326" s="48">
        <v>100</v>
      </c>
      <c r="E326" s="23">
        <v>97.995685208699996</v>
      </c>
      <c r="F326" s="23">
        <v>95.714640391299994</v>
      </c>
      <c r="G326" s="23">
        <v>94.316368639800004</v>
      </c>
      <c r="H326" s="23">
        <v>97.012335173500006</v>
      </c>
      <c r="I326" s="23">
        <v>96.942160294999994</v>
      </c>
      <c r="J326" s="23">
        <v>96.498773062500007</v>
      </c>
      <c r="K326" s="23">
        <v>96.9765226982</v>
      </c>
      <c r="L326" s="23">
        <v>102.38324485</v>
      </c>
      <c r="M326" s="49">
        <v>98.675834939400005</v>
      </c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</row>
    <row r="327" spans="1:51" x14ac:dyDescent="0.2">
      <c r="A327" s="32" t="s">
        <v>55</v>
      </c>
      <c r="C327" s="47">
        <f>C$13-1</f>
        <v>2018</v>
      </c>
      <c r="D327" s="48">
        <v>100</v>
      </c>
      <c r="E327" s="23">
        <v>97.972962750600004</v>
      </c>
      <c r="F327" s="23">
        <v>95.345169039300004</v>
      </c>
      <c r="G327" s="23">
        <v>94.821963913199994</v>
      </c>
      <c r="H327" s="23">
        <v>96.425637422700007</v>
      </c>
      <c r="I327" s="23">
        <v>96.293589761899995</v>
      </c>
      <c r="J327" s="23">
        <v>96.493059044099994</v>
      </c>
      <c r="K327" s="23">
        <v>95.386309414799996</v>
      </c>
      <c r="L327" s="23">
        <v>100.9371909586</v>
      </c>
      <c r="M327" s="49">
        <v>98.087928680000005</v>
      </c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</row>
    <row r="328" spans="1:51" x14ac:dyDescent="0.2">
      <c r="A328" s="32" t="s">
        <v>56</v>
      </c>
      <c r="C328" s="47">
        <f>C$14-1</f>
        <v>2019</v>
      </c>
      <c r="D328" s="48">
        <v>100</v>
      </c>
      <c r="E328" s="23">
        <v>98.073987904399999</v>
      </c>
      <c r="F328" s="23">
        <v>94.786163837800004</v>
      </c>
      <c r="G328" s="23">
        <v>95.652869733000003</v>
      </c>
      <c r="H328" s="23">
        <v>96.474713299499996</v>
      </c>
      <c r="I328" s="23">
        <v>95.856604444799999</v>
      </c>
      <c r="J328" s="23">
        <v>96.182726091000006</v>
      </c>
      <c r="K328" s="23">
        <v>94.109498339699996</v>
      </c>
      <c r="L328" s="23">
        <v>98.901642992099994</v>
      </c>
      <c r="M328" s="49">
        <v>98.479008925599999</v>
      </c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</row>
    <row r="329" spans="1:51" x14ac:dyDescent="0.2">
      <c r="A329" s="32" t="s">
        <v>59</v>
      </c>
      <c r="C329" s="47">
        <f>C$15-1</f>
        <v>2020</v>
      </c>
      <c r="D329" s="48">
        <v>100</v>
      </c>
      <c r="E329" s="23">
        <v>98.978666506400003</v>
      </c>
      <c r="F329" s="23">
        <v>94.813487403500005</v>
      </c>
      <c r="G329" s="23">
        <v>95.689959884700002</v>
      </c>
      <c r="H329" s="23">
        <v>96.676345039899999</v>
      </c>
      <c r="I329" s="23">
        <v>96.338664586600004</v>
      </c>
      <c r="J329" s="23">
        <v>96.215377349600004</v>
      </c>
      <c r="K329" s="23">
        <v>95.250866529999996</v>
      </c>
      <c r="L329" s="23">
        <v>98.312011032499996</v>
      </c>
      <c r="M329" s="49">
        <v>99.920175761600007</v>
      </c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</row>
    <row r="330" spans="1:51" x14ac:dyDescent="0.2">
      <c r="A330" s="32"/>
      <c r="C330" s="47">
        <v>2021</v>
      </c>
      <c r="D330" s="48">
        <v>100</v>
      </c>
      <c r="E330" s="23">
        <v>99.386406365400006</v>
      </c>
      <c r="F330" s="23">
        <v>95.012755652699994</v>
      </c>
      <c r="G330" s="23">
        <v>95.925380502099998</v>
      </c>
      <c r="H330" s="23">
        <v>96.752094939399996</v>
      </c>
      <c r="I330" s="23">
        <v>96.392743302499994</v>
      </c>
      <c r="J330" s="23">
        <v>96.336354286000002</v>
      </c>
      <c r="K330" s="23">
        <v>95.497957924600001</v>
      </c>
      <c r="L330" s="23">
        <v>98.091467827499997</v>
      </c>
      <c r="M330" s="49">
        <v>99.581507049799995</v>
      </c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</row>
    <row r="331" spans="1:51" ht="6" customHeight="1" x14ac:dyDescent="0.2">
      <c r="A331" s="50"/>
      <c r="B331" s="51"/>
      <c r="C331" s="52"/>
      <c r="D331" s="53"/>
      <c r="E331" s="54"/>
      <c r="F331" s="54"/>
      <c r="G331" s="54"/>
      <c r="H331" s="54"/>
      <c r="I331" s="54"/>
      <c r="J331" s="54"/>
      <c r="K331" s="54"/>
      <c r="L331" s="54"/>
      <c r="M331" s="55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</row>
    <row r="332" spans="1:51" ht="6" customHeight="1" x14ac:dyDescent="0.2">
      <c r="A332" s="41"/>
      <c r="B332" s="42"/>
      <c r="C332" s="43"/>
      <c r="D332" s="44"/>
      <c r="E332" s="45"/>
      <c r="F332" s="45"/>
      <c r="G332" s="45"/>
      <c r="H332" s="45"/>
      <c r="I332" s="45"/>
      <c r="J332" s="45"/>
      <c r="K332" s="45"/>
      <c r="L332" s="45"/>
      <c r="M332" s="46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</row>
    <row r="333" spans="1:51" x14ac:dyDescent="0.2">
      <c r="A333" s="32"/>
      <c r="C333" s="47">
        <f>C$10</f>
        <v>2016</v>
      </c>
      <c r="D333" s="48">
        <v>100</v>
      </c>
      <c r="E333" s="23">
        <v>96.192861903700006</v>
      </c>
      <c r="F333" s="23">
        <v>95.372913159600003</v>
      </c>
      <c r="G333" s="23">
        <v>93.996660432300004</v>
      </c>
      <c r="H333" s="23">
        <v>96.394447272299999</v>
      </c>
      <c r="I333" s="23">
        <v>94.993070595899994</v>
      </c>
      <c r="J333" s="23">
        <v>96.621154111500005</v>
      </c>
      <c r="K333" s="23">
        <v>97.3494531929</v>
      </c>
      <c r="L333" s="23">
        <v>103.0497753512</v>
      </c>
      <c r="M333" s="49">
        <v>98.872228755899997</v>
      </c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</row>
    <row r="334" spans="1:51" x14ac:dyDescent="0.2">
      <c r="A334" s="32"/>
      <c r="C334" s="47">
        <f>C$11</f>
        <v>2017</v>
      </c>
      <c r="D334" s="48">
        <v>100</v>
      </c>
      <c r="E334" s="23">
        <v>97.659580782199995</v>
      </c>
      <c r="F334" s="23">
        <v>95.297076568999998</v>
      </c>
      <c r="G334" s="23">
        <v>94.034181302600004</v>
      </c>
      <c r="H334" s="23">
        <v>96.915120212800005</v>
      </c>
      <c r="I334" s="23">
        <v>96.787972337499994</v>
      </c>
      <c r="J334" s="23">
        <v>96.948935997800007</v>
      </c>
      <c r="K334" s="23">
        <v>97.499162039300003</v>
      </c>
      <c r="L334" s="23">
        <v>102.8345445185</v>
      </c>
      <c r="M334" s="49">
        <v>99.049148094299994</v>
      </c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</row>
    <row r="335" spans="1:51" x14ac:dyDescent="0.2">
      <c r="A335" s="32" t="s">
        <v>57</v>
      </c>
      <c r="C335" s="47">
        <f>C$12</f>
        <v>2018</v>
      </c>
      <c r="D335" s="48">
        <v>100</v>
      </c>
      <c r="E335" s="23">
        <v>97.640729814599993</v>
      </c>
      <c r="F335" s="23">
        <v>94.8835161895</v>
      </c>
      <c r="G335" s="23">
        <v>94.579221798399999</v>
      </c>
      <c r="H335" s="23">
        <v>96.181773787699996</v>
      </c>
      <c r="I335" s="23">
        <v>95.970032246200006</v>
      </c>
      <c r="J335" s="23">
        <v>96.674299452599996</v>
      </c>
      <c r="K335" s="23">
        <v>95.676836422500003</v>
      </c>
      <c r="L335" s="23">
        <v>101.1676792478</v>
      </c>
      <c r="M335" s="49">
        <v>98.141045637399998</v>
      </c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</row>
    <row r="336" spans="1:51" x14ac:dyDescent="0.2">
      <c r="A336" s="32" t="s">
        <v>58</v>
      </c>
      <c r="C336" s="47">
        <f>C$13</f>
        <v>2019</v>
      </c>
      <c r="D336" s="48">
        <v>100</v>
      </c>
      <c r="E336" s="23">
        <v>98.063970937500002</v>
      </c>
      <c r="F336" s="23">
        <v>94.706743785499995</v>
      </c>
      <c r="G336" s="23">
        <v>95.650959775600001</v>
      </c>
      <c r="H336" s="23">
        <v>96.256543297099995</v>
      </c>
      <c r="I336" s="23">
        <v>95.935601301999995</v>
      </c>
      <c r="J336" s="23">
        <v>96.353856366299993</v>
      </c>
      <c r="K336" s="23">
        <v>94.6255313403</v>
      </c>
      <c r="L336" s="23">
        <v>99.260089475000001</v>
      </c>
      <c r="M336" s="49">
        <v>98.806469301700005</v>
      </c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</row>
    <row r="337" spans="1:51" x14ac:dyDescent="0.2">
      <c r="A337" s="32" t="s">
        <v>59</v>
      </c>
      <c r="C337" s="47">
        <f>C$14</f>
        <v>2020</v>
      </c>
      <c r="D337" s="48">
        <v>100</v>
      </c>
      <c r="E337" s="23">
        <v>98.888425352400006</v>
      </c>
      <c r="F337" s="23">
        <v>94.845161902599997</v>
      </c>
      <c r="G337" s="23">
        <v>95.894364925900007</v>
      </c>
      <c r="H337" s="23">
        <v>96.316207615600007</v>
      </c>
      <c r="I337" s="23">
        <v>96.490279517999994</v>
      </c>
      <c r="J337" s="23">
        <v>96.369187995700003</v>
      </c>
      <c r="K337" s="23">
        <v>95.539501495799996</v>
      </c>
      <c r="L337" s="23">
        <v>98.585142136800002</v>
      </c>
      <c r="M337" s="49">
        <v>100.2832683526</v>
      </c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</row>
    <row r="338" spans="1:51" x14ac:dyDescent="0.2">
      <c r="A338" s="32"/>
      <c r="C338" s="47">
        <f>C$15</f>
        <v>2021</v>
      </c>
      <c r="D338" s="48">
        <v>100</v>
      </c>
      <c r="E338" s="23">
        <v>99.339772943699998</v>
      </c>
      <c r="F338" s="23">
        <v>95.015362938099997</v>
      </c>
      <c r="G338" s="23">
        <v>96.074888870699994</v>
      </c>
      <c r="H338" s="23">
        <v>96.407917789400003</v>
      </c>
      <c r="I338" s="23">
        <v>96.656925397999998</v>
      </c>
      <c r="J338" s="23">
        <v>96.501147060400001</v>
      </c>
      <c r="K338" s="23">
        <v>95.803373451799999</v>
      </c>
      <c r="L338" s="23">
        <v>98.148051493400004</v>
      </c>
      <c r="M338" s="49">
        <v>99.755246135500002</v>
      </c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</row>
    <row r="339" spans="1:51" ht="6" customHeight="1" x14ac:dyDescent="0.2">
      <c r="A339" s="50"/>
      <c r="B339" s="51"/>
      <c r="C339" s="52"/>
      <c r="D339" s="53"/>
      <c r="E339" s="54"/>
      <c r="F339" s="54"/>
      <c r="G339" s="54"/>
      <c r="H339" s="54"/>
      <c r="I339" s="54"/>
      <c r="J339" s="54"/>
      <c r="K339" s="54"/>
      <c r="L339" s="54"/>
      <c r="M339" s="55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</row>
    <row r="340" spans="1:51" ht="6" customHeight="1" x14ac:dyDescent="0.2">
      <c r="A340" s="41"/>
      <c r="B340" s="42"/>
      <c r="C340" s="43"/>
      <c r="D340" s="44"/>
      <c r="E340" s="45"/>
      <c r="F340" s="45"/>
      <c r="G340" s="45"/>
      <c r="H340" s="45"/>
      <c r="I340" s="45"/>
      <c r="J340" s="45"/>
      <c r="K340" s="45"/>
      <c r="L340" s="45"/>
      <c r="M340" s="46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</row>
    <row r="341" spans="1:51" x14ac:dyDescent="0.2">
      <c r="A341" s="32"/>
      <c r="C341" s="47">
        <f>C$10</f>
        <v>2016</v>
      </c>
      <c r="D341" s="48">
        <v>100</v>
      </c>
      <c r="E341" s="23">
        <v>95.937538161399999</v>
      </c>
      <c r="F341" s="23">
        <v>94.9253165059</v>
      </c>
      <c r="G341" s="23">
        <v>94.019781181200003</v>
      </c>
      <c r="H341" s="23">
        <v>97.105342848199996</v>
      </c>
      <c r="I341" s="23">
        <v>95.222372726299994</v>
      </c>
      <c r="J341" s="23">
        <v>97.015526228799999</v>
      </c>
      <c r="K341" s="23">
        <v>98.199320946399993</v>
      </c>
      <c r="L341" s="23">
        <v>105.3080879203</v>
      </c>
      <c r="M341" s="49">
        <v>99.930839119400005</v>
      </c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</row>
    <row r="342" spans="1:51" x14ac:dyDescent="0.2">
      <c r="A342" s="32"/>
      <c r="C342" s="47">
        <f>C$11</f>
        <v>2017</v>
      </c>
      <c r="D342" s="48">
        <v>100</v>
      </c>
      <c r="E342" s="23">
        <v>97.8734886031</v>
      </c>
      <c r="F342" s="23">
        <v>94.780709160900003</v>
      </c>
      <c r="G342" s="23">
        <v>94.008065476300004</v>
      </c>
      <c r="H342" s="23">
        <v>97.781102861299999</v>
      </c>
      <c r="I342" s="23">
        <v>97.550410735300005</v>
      </c>
      <c r="J342" s="23">
        <v>97.405197638000004</v>
      </c>
      <c r="K342" s="23">
        <v>98.330109098199998</v>
      </c>
      <c r="L342" s="23">
        <v>104.9458651117</v>
      </c>
      <c r="M342" s="49">
        <v>100.0979573825</v>
      </c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</row>
    <row r="343" spans="1:51" x14ac:dyDescent="0.2">
      <c r="A343" s="32" t="s">
        <v>60</v>
      </c>
      <c r="C343" s="47">
        <f>C$12</f>
        <v>2018</v>
      </c>
      <c r="D343" s="48">
        <v>100</v>
      </c>
      <c r="E343" s="23">
        <v>97.960203590600003</v>
      </c>
      <c r="F343" s="23">
        <v>94.346029075299995</v>
      </c>
      <c r="G343" s="23">
        <v>94.738942644999995</v>
      </c>
      <c r="H343" s="23">
        <v>96.924863045999999</v>
      </c>
      <c r="I343" s="23">
        <v>96.590307573800004</v>
      </c>
      <c r="J343" s="23">
        <v>97.190251638099994</v>
      </c>
      <c r="K343" s="23">
        <v>96.024186703599995</v>
      </c>
      <c r="L343" s="23">
        <v>102.86228918809999</v>
      </c>
      <c r="M343" s="49">
        <v>98.939955456299998</v>
      </c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</row>
    <row r="344" spans="1:51" x14ac:dyDescent="0.2">
      <c r="A344" s="32" t="s">
        <v>61</v>
      </c>
      <c r="C344" s="47">
        <f>C$13</f>
        <v>2019</v>
      </c>
      <c r="D344" s="48">
        <v>100</v>
      </c>
      <c r="E344" s="23">
        <v>98.626028992299993</v>
      </c>
      <c r="F344" s="23">
        <v>94.2036008205</v>
      </c>
      <c r="G344" s="23">
        <v>96.161349391499996</v>
      </c>
      <c r="H344" s="23">
        <v>97.094062054399998</v>
      </c>
      <c r="I344" s="23">
        <v>96.712142557099995</v>
      </c>
      <c r="J344" s="23">
        <v>96.866924252299995</v>
      </c>
      <c r="K344" s="23">
        <v>94.7168840665</v>
      </c>
      <c r="L344" s="23">
        <v>100.50074021419999</v>
      </c>
      <c r="M344" s="49">
        <v>99.864135577400006</v>
      </c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</row>
    <row r="345" spans="1:51" x14ac:dyDescent="0.2">
      <c r="A345" s="32" t="s">
        <v>62</v>
      </c>
      <c r="C345" s="47">
        <f>C$14</f>
        <v>2020</v>
      </c>
      <c r="D345" s="48">
        <v>100</v>
      </c>
      <c r="E345" s="23">
        <v>99.6688058541</v>
      </c>
      <c r="F345" s="23">
        <v>94.321202621200001</v>
      </c>
      <c r="G345" s="23">
        <v>96.383827862900006</v>
      </c>
      <c r="H345" s="23">
        <v>97.0823382815</v>
      </c>
      <c r="I345" s="23">
        <v>97.5063101569</v>
      </c>
      <c r="J345" s="23">
        <v>96.955067881000005</v>
      </c>
      <c r="K345" s="23">
        <v>96.009985011799998</v>
      </c>
      <c r="L345" s="23">
        <v>99.749785642399999</v>
      </c>
      <c r="M345" s="49">
        <v>101.748232784</v>
      </c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</row>
    <row r="346" spans="1:51" x14ac:dyDescent="0.2">
      <c r="A346" s="32"/>
      <c r="C346" s="47">
        <f>C$15</f>
        <v>2021</v>
      </c>
      <c r="D346" s="48">
        <v>100</v>
      </c>
      <c r="E346" s="23">
        <v>100.2695609882</v>
      </c>
      <c r="F346" s="23">
        <v>94.545870515499999</v>
      </c>
      <c r="G346" s="23">
        <v>96.598610467499995</v>
      </c>
      <c r="H346" s="23">
        <v>97.182373621500005</v>
      </c>
      <c r="I346" s="23">
        <v>97.677209414900005</v>
      </c>
      <c r="J346" s="23">
        <v>97.077044480699996</v>
      </c>
      <c r="K346" s="23">
        <v>96.303021963199996</v>
      </c>
      <c r="L346" s="23">
        <v>99.132899867299997</v>
      </c>
      <c r="M346" s="49">
        <v>100.85698768340001</v>
      </c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</row>
    <row r="347" spans="1:51" ht="6" customHeight="1" x14ac:dyDescent="0.2">
      <c r="A347" s="50"/>
      <c r="B347" s="51"/>
      <c r="C347" s="52"/>
      <c r="D347" s="53"/>
      <c r="E347" s="54"/>
      <c r="F347" s="54"/>
      <c r="G347" s="54"/>
      <c r="H347" s="54"/>
      <c r="I347" s="54"/>
      <c r="J347" s="54"/>
      <c r="K347" s="54"/>
      <c r="L347" s="54"/>
      <c r="M347" s="55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</row>
    <row r="348" spans="1:51" ht="6" customHeight="1" x14ac:dyDescent="0.2">
      <c r="A348" s="41"/>
      <c r="B348" s="42"/>
      <c r="C348" s="43"/>
      <c r="D348" s="44"/>
      <c r="E348" s="45"/>
      <c r="F348" s="45"/>
      <c r="G348" s="45"/>
      <c r="H348" s="45"/>
      <c r="I348" s="45"/>
      <c r="J348" s="45"/>
      <c r="K348" s="45"/>
      <c r="L348" s="45"/>
      <c r="M348" s="46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</row>
    <row r="349" spans="1:51" x14ac:dyDescent="0.2">
      <c r="A349" s="32"/>
      <c r="C349" s="47">
        <f>C$10</f>
        <v>2016</v>
      </c>
      <c r="D349" s="48">
        <v>100</v>
      </c>
      <c r="E349" s="23">
        <v>96.941563888100006</v>
      </c>
      <c r="F349" s="23">
        <v>96.685429182799993</v>
      </c>
      <c r="G349" s="23">
        <v>93.928861995399998</v>
      </c>
      <c r="H349" s="23">
        <v>94.309843139799995</v>
      </c>
      <c r="I349" s="23">
        <v>94.320673432700005</v>
      </c>
      <c r="J349" s="23">
        <v>95.464711768300006</v>
      </c>
      <c r="K349" s="23">
        <v>94.8573321402</v>
      </c>
      <c r="L349" s="23">
        <v>96.427582339699995</v>
      </c>
      <c r="M349" s="49">
        <v>95.767998523700001</v>
      </c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</row>
    <row r="350" spans="1:51" x14ac:dyDescent="0.2">
      <c r="A350" s="32"/>
      <c r="C350" s="47">
        <f>C$11</f>
        <v>2017</v>
      </c>
      <c r="D350" s="48">
        <v>100</v>
      </c>
      <c r="E350" s="23">
        <v>97.032325327999999</v>
      </c>
      <c r="F350" s="23">
        <v>96.811253432100003</v>
      </c>
      <c r="G350" s="23">
        <v>94.110762394299996</v>
      </c>
      <c r="H350" s="23">
        <v>94.375744432199994</v>
      </c>
      <c r="I350" s="23">
        <v>94.552225922900007</v>
      </c>
      <c r="J350" s="23">
        <v>95.611011086000005</v>
      </c>
      <c r="K350" s="23">
        <v>95.062523337499997</v>
      </c>
      <c r="L350" s="23">
        <v>96.643385389900004</v>
      </c>
      <c r="M350" s="49">
        <v>95.973658176000001</v>
      </c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</row>
    <row r="351" spans="1:51" x14ac:dyDescent="0.2">
      <c r="A351" s="32" t="s">
        <v>63</v>
      </c>
      <c r="C351" s="47">
        <f>C$12</f>
        <v>2018</v>
      </c>
      <c r="D351" s="48">
        <v>100</v>
      </c>
      <c r="E351" s="23">
        <v>96.703916622400001</v>
      </c>
      <c r="F351" s="23">
        <v>96.459623704699993</v>
      </c>
      <c r="G351" s="23">
        <v>94.110862241500001</v>
      </c>
      <c r="H351" s="23">
        <v>94.002766080800001</v>
      </c>
      <c r="I351" s="23">
        <v>94.151159608399993</v>
      </c>
      <c r="J351" s="23">
        <v>95.161340172999999</v>
      </c>
      <c r="K351" s="23">
        <v>94.6582791883</v>
      </c>
      <c r="L351" s="23">
        <v>96.198467165599993</v>
      </c>
      <c r="M351" s="49">
        <v>95.798351764499998</v>
      </c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</row>
    <row r="352" spans="1:51" x14ac:dyDescent="0.2">
      <c r="A352" s="32" t="s">
        <v>64</v>
      </c>
      <c r="C352" s="47">
        <f>C$13</f>
        <v>2019</v>
      </c>
      <c r="D352" s="48">
        <v>100</v>
      </c>
      <c r="E352" s="23">
        <v>96.415812496599997</v>
      </c>
      <c r="F352" s="23">
        <v>96.182141776099996</v>
      </c>
      <c r="G352" s="23">
        <v>94.154311971799999</v>
      </c>
      <c r="H352" s="23">
        <v>93.8006339879</v>
      </c>
      <c r="I352" s="23">
        <v>93.658500185400001</v>
      </c>
      <c r="J352" s="23">
        <v>94.849354900899996</v>
      </c>
      <c r="K352" s="23">
        <v>94.357651954100007</v>
      </c>
      <c r="L352" s="23">
        <v>95.622050716800004</v>
      </c>
      <c r="M352" s="49">
        <v>95.705007477899997</v>
      </c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</row>
    <row r="353" spans="1:51" x14ac:dyDescent="0.2">
      <c r="A353" s="32"/>
      <c r="C353" s="47">
        <f>C$14</f>
        <v>2020</v>
      </c>
      <c r="D353" s="48">
        <v>100</v>
      </c>
      <c r="E353" s="23">
        <v>96.600066169800002</v>
      </c>
      <c r="F353" s="23">
        <v>96.381600896500004</v>
      </c>
      <c r="G353" s="23">
        <v>94.459081747900001</v>
      </c>
      <c r="H353" s="23">
        <v>94.069634129500002</v>
      </c>
      <c r="I353" s="23">
        <v>93.510908509900005</v>
      </c>
      <c r="J353" s="23">
        <v>94.651175292000005</v>
      </c>
      <c r="K353" s="23">
        <v>94.159872876700007</v>
      </c>
      <c r="L353" s="23">
        <v>95.169984204900004</v>
      </c>
      <c r="M353" s="49">
        <v>95.987460344300004</v>
      </c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</row>
    <row r="354" spans="1:51" x14ac:dyDescent="0.2">
      <c r="A354" s="32"/>
      <c r="C354" s="47">
        <f>C$15</f>
        <v>2021</v>
      </c>
      <c r="D354" s="48">
        <v>100</v>
      </c>
      <c r="E354" s="23">
        <v>96.613296558399995</v>
      </c>
      <c r="F354" s="23">
        <v>96.392085311399995</v>
      </c>
      <c r="G354" s="23">
        <v>94.539146854199998</v>
      </c>
      <c r="H354" s="23">
        <v>94.1369318908</v>
      </c>
      <c r="I354" s="23">
        <v>93.665081939999993</v>
      </c>
      <c r="J354" s="23">
        <v>94.812406571500006</v>
      </c>
      <c r="K354" s="23">
        <v>94.338222468799998</v>
      </c>
      <c r="L354" s="23">
        <v>95.260118216099997</v>
      </c>
      <c r="M354" s="49">
        <v>96.524539598900006</v>
      </c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</row>
    <row r="355" spans="1:51" ht="6" customHeight="1" x14ac:dyDescent="0.2">
      <c r="A355" s="50"/>
      <c r="B355" s="51"/>
      <c r="C355" s="52"/>
      <c r="D355" s="53"/>
      <c r="E355" s="54"/>
      <c r="F355" s="54"/>
      <c r="G355" s="54"/>
      <c r="H355" s="54"/>
      <c r="I355" s="54"/>
      <c r="J355" s="54"/>
      <c r="K355" s="54"/>
      <c r="L355" s="54"/>
      <c r="M355" s="55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</row>
    <row r="356" spans="1:51" x14ac:dyDescent="0.2">
      <c r="A356" s="60">
        <v>22</v>
      </c>
      <c r="B356" s="58" t="s">
        <v>31</v>
      </c>
      <c r="C356" s="29"/>
      <c r="D356" s="30"/>
      <c r="E356" s="58" t="s">
        <v>67</v>
      </c>
      <c r="F356" s="29"/>
      <c r="G356" s="29"/>
      <c r="H356" s="29"/>
      <c r="I356" s="29"/>
      <c r="J356" s="29"/>
      <c r="K356" s="29"/>
      <c r="L356" s="29"/>
      <c r="M356" s="31"/>
    </row>
    <row r="357" spans="1:51" ht="26.5" customHeight="1" x14ac:dyDescent="0.2">
      <c r="A357" s="32"/>
      <c r="B357" s="33"/>
      <c r="C357" s="57" t="s">
        <v>32</v>
      </c>
      <c r="D357" s="34" t="s">
        <v>33</v>
      </c>
      <c r="E357" s="35" t="s">
        <v>34</v>
      </c>
      <c r="F357" s="36" t="s">
        <v>35</v>
      </c>
      <c r="G357" s="36" t="s">
        <v>36</v>
      </c>
      <c r="H357" s="36" t="s">
        <v>37</v>
      </c>
      <c r="I357" s="36" t="s">
        <v>38</v>
      </c>
      <c r="J357" s="36" t="s">
        <v>39</v>
      </c>
      <c r="K357" s="36" t="s">
        <v>40</v>
      </c>
      <c r="L357" s="36" t="s">
        <v>41</v>
      </c>
      <c r="M357" s="36" t="s">
        <v>42</v>
      </c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</row>
    <row r="358" spans="1:51" ht="34" customHeight="1" x14ac:dyDescent="0.2">
      <c r="A358" s="75" t="s">
        <v>43</v>
      </c>
      <c r="B358" s="76"/>
      <c r="C358" s="56" t="s">
        <v>44</v>
      </c>
      <c r="D358" s="38" t="s">
        <v>45</v>
      </c>
      <c r="E358" s="39" t="s">
        <v>46</v>
      </c>
      <c r="F358" s="40" t="s">
        <v>47</v>
      </c>
      <c r="G358" s="40" t="s">
        <v>48</v>
      </c>
      <c r="H358" s="40" t="s">
        <v>49</v>
      </c>
      <c r="I358" s="40" t="s">
        <v>50</v>
      </c>
      <c r="J358" s="40" t="s">
        <v>51</v>
      </c>
      <c r="K358" s="40" t="s">
        <v>52</v>
      </c>
      <c r="L358" s="40" t="s">
        <v>53</v>
      </c>
      <c r="M358" s="40" t="s">
        <v>54</v>
      </c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</row>
    <row r="359" spans="1:51" ht="6" customHeight="1" x14ac:dyDescent="0.2">
      <c r="A359" s="41"/>
      <c r="B359" s="42"/>
      <c r="C359" s="43"/>
      <c r="D359" s="44"/>
      <c r="E359" s="45"/>
      <c r="F359" s="45"/>
      <c r="G359" s="45"/>
      <c r="H359" s="45"/>
      <c r="I359" s="45"/>
      <c r="J359" s="45"/>
      <c r="K359" s="45"/>
      <c r="L359" s="45"/>
      <c r="M359" s="46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</row>
    <row r="360" spans="1:51" x14ac:dyDescent="0.2">
      <c r="A360" s="32"/>
      <c r="C360" s="47">
        <f>C$11-1</f>
        <v>2016</v>
      </c>
      <c r="D360" s="48">
        <v>100</v>
      </c>
      <c r="E360" s="23">
        <v>96.939792606699996</v>
      </c>
      <c r="F360" s="23">
        <v>96.511821859700007</v>
      </c>
      <c r="G360" s="23">
        <v>95.623821272599997</v>
      </c>
      <c r="H360" s="23">
        <v>96.928967480699995</v>
      </c>
      <c r="I360" s="23">
        <v>96.103167735900001</v>
      </c>
      <c r="J360" s="23">
        <v>96.506967595800006</v>
      </c>
      <c r="K360" s="23">
        <v>96.727515783100003</v>
      </c>
      <c r="L360" s="23">
        <v>100.9795723717</v>
      </c>
      <c r="M360" s="49">
        <v>100.15746235109999</v>
      </c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</row>
    <row r="361" spans="1:51" x14ac:dyDescent="0.2">
      <c r="A361" s="32"/>
      <c r="C361" s="47">
        <f>C$12-1</f>
        <v>2017</v>
      </c>
      <c r="D361" s="48">
        <v>100</v>
      </c>
      <c r="E361" s="23">
        <v>98.241442863499998</v>
      </c>
      <c r="F361" s="23">
        <v>96.675138660200005</v>
      </c>
      <c r="G361" s="23">
        <v>95.913701809499997</v>
      </c>
      <c r="H361" s="23">
        <v>97.510338090399998</v>
      </c>
      <c r="I361" s="23">
        <v>97.3326612961</v>
      </c>
      <c r="J361" s="23">
        <v>96.682688753799994</v>
      </c>
      <c r="K361" s="23">
        <v>96.858725880799994</v>
      </c>
      <c r="L361" s="23">
        <v>100.9118837076</v>
      </c>
      <c r="M361" s="49">
        <v>100.18163537469999</v>
      </c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</row>
    <row r="362" spans="1:51" x14ac:dyDescent="0.2">
      <c r="A362" s="32" t="s">
        <v>55</v>
      </c>
      <c r="C362" s="47">
        <f>C$13-1</f>
        <v>2018</v>
      </c>
      <c r="D362" s="48">
        <v>100</v>
      </c>
      <c r="E362" s="23">
        <v>98.264777915699995</v>
      </c>
      <c r="F362" s="23">
        <v>96.358534405499995</v>
      </c>
      <c r="G362" s="23">
        <v>96.091944031200001</v>
      </c>
      <c r="H362" s="23">
        <v>97.120250625300002</v>
      </c>
      <c r="I362" s="23">
        <v>96.785237436000003</v>
      </c>
      <c r="J362" s="23">
        <v>96.741042440300006</v>
      </c>
      <c r="K362" s="23">
        <v>95.893580003599993</v>
      </c>
      <c r="L362" s="23">
        <v>100.2278143101</v>
      </c>
      <c r="M362" s="49">
        <v>99.3053049942</v>
      </c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</row>
    <row r="363" spans="1:51" x14ac:dyDescent="0.2">
      <c r="A363" s="32" t="s">
        <v>56</v>
      </c>
      <c r="C363" s="47">
        <f>C$14-1</f>
        <v>2019</v>
      </c>
      <c r="D363" s="48">
        <v>100</v>
      </c>
      <c r="E363" s="23">
        <v>98.082929002</v>
      </c>
      <c r="F363" s="23">
        <v>95.957553641499999</v>
      </c>
      <c r="G363" s="23">
        <v>96.359151777299999</v>
      </c>
      <c r="H363" s="23">
        <v>96.894658915299999</v>
      </c>
      <c r="I363" s="23">
        <v>96.2984211733</v>
      </c>
      <c r="J363" s="23">
        <v>96.443934412100006</v>
      </c>
      <c r="K363" s="23">
        <v>94.920223921000002</v>
      </c>
      <c r="L363" s="23">
        <v>98.848047091300003</v>
      </c>
      <c r="M363" s="49">
        <v>99.614299118000005</v>
      </c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</row>
    <row r="364" spans="1:51" x14ac:dyDescent="0.2">
      <c r="A364" s="32" t="s">
        <v>59</v>
      </c>
      <c r="C364" s="47">
        <f>C$15-1</f>
        <v>2020</v>
      </c>
      <c r="D364" s="48">
        <v>100</v>
      </c>
      <c r="E364" s="23">
        <v>98.6955738443</v>
      </c>
      <c r="F364" s="23">
        <v>96.0029689797</v>
      </c>
      <c r="G364" s="23">
        <v>96.586989763999995</v>
      </c>
      <c r="H364" s="23">
        <v>97.069320246700002</v>
      </c>
      <c r="I364" s="23">
        <v>96.7261432783</v>
      </c>
      <c r="J364" s="23">
        <v>96.189229709700001</v>
      </c>
      <c r="K364" s="23">
        <v>95.609240234599994</v>
      </c>
      <c r="L364" s="23">
        <v>98.468061806899996</v>
      </c>
      <c r="M364" s="49">
        <v>101.3207745947</v>
      </c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</row>
    <row r="365" spans="1:51" x14ac:dyDescent="0.2">
      <c r="A365" s="32"/>
      <c r="C365" s="47">
        <v>2021</v>
      </c>
      <c r="D365" s="48">
        <v>100</v>
      </c>
      <c r="E365" s="23">
        <v>98.779000692899999</v>
      </c>
      <c r="F365" s="23">
        <v>95.877076151400004</v>
      </c>
      <c r="G365" s="23">
        <v>96.345883942300006</v>
      </c>
      <c r="H365" s="23">
        <v>96.807210324099998</v>
      </c>
      <c r="I365" s="23">
        <v>96.575892830699999</v>
      </c>
      <c r="J365" s="23">
        <v>96.283485093500005</v>
      </c>
      <c r="K365" s="23">
        <v>95.7043497704</v>
      </c>
      <c r="L365" s="23">
        <v>98.1844898011</v>
      </c>
      <c r="M365" s="49">
        <v>100.2393408496</v>
      </c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</row>
    <row r="366" spans="1:51" ht="6" customHeight="1" x14ac:dyDescent="0.2">
      <c r="A366" s="50"/>
      <c r="B366" s="51"/>
      <c r="C366" s="52"/>
      <c r="D366" s="53"/>
      <c r="E366" s="54"/>
      <c r="F366" s="54"/>
      <c r="G366" s="54"/>
      <c r="H366" s="54"/>
      <c r="I366" s="54"/>
      <c r="J366" s="54"/>
      <c r="K366" s="54"/>
      <c r="L366" s="54"/>
      <c r="M366" s="55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</row>
    <row r="367" spans="1:51" ht="6" customHeight="1" x14ac:dyDescent="0.2">
      <c r="A367" s="41"/>
      <c r="B367" s="42"/>
      <c r="C367" s="43"/>
      <c r="D367" s="44"/>
      <c r="E367" s="45"/>
      <c r="F367" s="45"/>
      <c r="G367" s="45"/>
      <c r="H367" s="45"/>
      <c r="I367" s="45"/>
      <c r="J367" s="45"/>
      <c r="K367" s="45"/>
      <c r="L367" s="45"/>
      <c r="M367" s="46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</row>
    <row r="368" spans="1:51" x14ac:dyDescent="0.2">
      <c r="A368" s="32"/>
      <c r="C368" s="47">
        <f>C$10</f>
        <v>2016</v>
      </c>
      <c r="D368" s="48">
        <v>100</v>
      </c>
      <c r="E368" s="23">
        <v>96.706727415499998</v>
      </c>
      <c r="F368" s="23">
        <v>96.226017548499996</v>
      </c>
      <c r="G368" s="23">
        <v>95.480250900499996</v>
      </c>
      <c r="H368" s="23">
        <v>96.824188343399996</v>
      </c>
      <c r="I368" s="23">
        <v>95.906556555400002</v>
      </c>
      <c r="J368" s="23">
        <v>96.793666995400002</v>
      </c>
      <c r="K368" s="23">
        <v>97.085531257699998</v>
      </c>
      <c r="L368" s="23">
        <v>101.2539342128</v>
      </c>
      <c r="M368" s="49">
        <v>100.5688675625</v>
      </c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</row>
    <row r="369" spans="1:51" x14ac:dyDescent="0.2">
      <c r="A369" s="32"/>
      <c r="C369" s="47">
        <f>C$11</f>
        <v>2017</v>
      </c>
      <c r="D369" s="48">
        <v>100</v>
      </c>
      <c r="E369" s="23">
        <v>97.996065935999994</v>
      </c>
      <c r="F369" s="23">
        <v>96.388826293299999</v>
      </c>
      <c r="G369" s="23">
        <v>95.746420251499998</v>
      </c>
      <c r="H369" s="23">
        <v>97.448250746499994</v>
      </c>
      <c r="I369" s="23">
        <v>97.224354048099997</v>
      </c>
      <c r="J369" s="23">
        <v>97.013803254699994</v>
      </c>
      <c r="K369" s="23">
        <v>97.2339391788</v>
      </c>
      <c r="L369" s="23">
        <v>101.2000710784</v>
      </c>
      <c r="M369" s="49">
        <v>100.5074383357</v>
      </c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</row>
    <row r="370" spans="1:51" x14ac:dyDescent="0.2">
      <c r="A370" s="32" t="s">
        <v>57</v>
      </c>
      <c r="C370" s="47">
        <f>C$12</f>
        <v>2018</v>
      </c>
      <c r="D370" s="48">
        <v>100</v>
      </c>
      <c r="E370" s="23">
        <v>98.023834158499994</v>
      </c>
      <c r="F370" s="23">
        <v>96.040532881700003</v>
      </c>
      <c r="G370" s="23">
        <v>95.943666375700005</v>
      </c>
      <c r="H370" s="23">
        <v>96.955019432499995</v>
      </c>
      <c r="I370" s="23">
        <v>96.553437059399997</v>
      </c>
      <c r="J370" s="23">
        <v>96.875186239000001</v>
      </c>
      <c r="K370" s="23">
        <v>96.114946684900005</v>
      </c>
      <c r="L370" s="23">
        <v>100.3757298086</v>
      </c>
      <c r="M370" s="49">
        <v>99.382211025900006</v>
      </c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</row>
    <row r="371" spans="1:51" x14ac:dyDescent="0.2">
      <c r="A371" s="32" t="s">
        <v>58</v>
      </c>
      <c r="C371" s="47">
        <f>C$13</f>
        <v>2019</v>
      </c>
      <c r="D371" s="48">
        <v>100</v>
      </c>
      <c r="E371" s="23">
        <v>98.070979080399994</v>
      </c>
      <c r="F371" s="23">
        <v>95.926987589099994</v>
      </c>
      <c r="G371" s="23">
        <v>96.371524258199997</v>
      </c>
      <c r="H371" s="23">
        <v>96.739049056300004</v>
      </c>
      <c r="I371" s="23">
        <v>96.362030066599999</v>
      </c>
      <c r="J371" s="23">
        <v>96.570377296900006</v>
      </c>
      <c r="K371" s="23">
        <v>95.316191261699998</v>
      </c>
      <c r="L371" s="23">
        <v>99.108799764799997</v>
      </c>
      <c r="M371" s="49">
        <v>99.892531453700002</v>
      </c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</row>
    <row r="372" spans="1:51" x14ac:dyDescent="0.2">
      <c r="A372" s="32" t="s">
        <v>59</v>
      </c>
      <c r="C372" s="47">
        <f>C$14</f>
        <v>2020</v>
      </c>
      <c r="D372" s="48">
        <v>100</v>
      </c>
      <c r="E372" s="23">
        <v>98.616186826100005</v>
      </c>
      <c r="F372" s="23">
        <v>96.055397419900004</v>
      </c>
      <c r="G372" s="23">
        <v>96.758952135100003</v>
      </c>
      <c r="H372" s="23">
        <v>96.8080872126</v>
      </c>
      <c r="I372" s="23">
        <v>96.842849141399995</v>
      </c>
      <c r="J372" s="23">
        <v>96.292851306499998</v>
      </c>
      <c r="K372" s="23">
        <v>95.823702859899996</v>
      </c>
      <c r="L372" s="23">
        <v>98.671472254299999</v>
      </c>
      <c r="M372" s="49">
        <v>101.63836273139999</v>
      </c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</row>
    <row r="373" spans="1:51" x14ac:dyDescent="0.2">
      <c r="A373" s="32"/>
      <c r="C373" s="47">
        <f>C$15</f>
        <v>2021</v>
      </c>
      <c r="D373" s="48">
        <v>100</v>
      </c>
      <c r="E373" s="23">
        <v>98.721663388699994</v>
      </c>
      <c r="F373" s="23">
        <v>95.897054216599997</v>
      </c>
      <c r="G373" s="23">
        <v>96.461021450299995</v>
      </c>
      <c r="H373" s="23">
        <v>96.546082021199993</v>
      </c>
      <c r="I373" s="23">
        <v>96.768935660300002</v>
      </c>
      <c r="J373" s="23">
        <v>96.394568301500001</v>
      </c>
      <c r="K373" s="23">
        <v>95.926481297799995</v>
      </c>
      <c r="L373" s="23">
        <v>98.224753897300005</v>
      </c>
      <c r="M373" s="49">
        <v>100.38963242360001</v>
      </c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</row>
    <row r="374" spans="1:51" ht="6" customHeight="1" x14ac:dyDescent="0.2">
      <c r="A374" s="50"/>
      <c r="B374" s="51"/>
      <c r="C374" s="52"/>
      <c r="D374" s="53"/>
      <c r="E374" s="54"/>
      <c r="F374" s="54"/>
      <c r="G374" s="54"/>
      <c r="H374" s="54"/>
      <c r="I374" s="54"/>
      <c r="J374" s="54"/>
      <c r="K374" s="54"/>
      <c r="L374" s="54"/>
      <c r="M374" s="55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</row>
    <row r="375" spans="1:51" ht="6" customHeight="1" x14ac:dyDescent="0.2">
      <c r="A375" s="41"/>
      <c r="B375" s="42"/>
      <c r="C375" s="43"/>
      <c r="D375" s="44"/>
      <c r="E375" s="45"/>
      <c r="F375" s="45"/>
      <c r="G375" s="45"/>
      <c r="H375" s="45"/>
      <c r="I375" s="45"/>
      <c r="J375" s="45"/>
      <c r="K375" s="45"/>
      <c r="L375" s="45"/>
      <c r="M375" s="46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</row>
    <row r="376" spans="1:51" x14ac:dyDescent="0.2">
      <c r="A376" s="32"/>
      <c r="C376" s="47">
        <f>C$10</f>
        <v>2016</v>
      </c>
      <c r="D376" s="48">
        <v>100</v>
      </c>
      <c r="E376" s="23">
        <v>96.748995042999994</v>
      </c>
      <c r="F376" s="23">
        <v>96.167535214799997</v>
      </c>
      <c r="G376" s="23">
        <v>96.194139654099999</v>
      </c>
      <c r="H376" s="23">
        <v>97.9102507578</v>
      </c>
      <c r="I376" s="23">
        <v>96.592149235799994</v>
      </c>
      <c r="J376" s="23">
        <v>97.375858423099999</v>
      </c>
      <c r="K376" s="23">
        <v>98.071845269899995</v>
      </c>
      <c r="L376" s="23">
        <v>103.14162450000001</v>
      </c>
      <c r="M376" s="49">
        <v>102.4691607653</v>
      </c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</row>
    <row r="377" spans="1:51" x14ac:dyDescent="0.2">
      <c r="A377" s="32"/>
      <c r="C377" s="47">
        <f>C$11</f>
        <v>2017</v>
      </c>
      <c r="D377" s="48">
        <v>100</v>
      </c>
      <c r="E377" s="23">
        <v>98.452126101499999</v>
      </c>
      <c r="F377" s="23">
        <v>96.324193766099995</v>
      </c>
      <c r="G377" s="23">
        <v>96.475680449899997</v>
      </c>
      <c r="H377" s="23">
        <v>98.707052070000003</v>
      </c>
      <c r="I377" s="23">
        <v>98.280471877799997</v>
      </c>
      <c r="J377" s="23">
        <v>97.603706273900002</v>
      </c>
      <c r="K377" s="23">
        <v>98.163061936999995</v>
      </c>
      <c r="L377" s="23">
        <v>102.9732932913</v>
      </c>
      <c r="M377" s="49">
        <v>102.2827918193</v>
      </c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</row>
    <row r="378" spans="1:51" x14ac:dyDescent="0.2">
      <c r="A378" s="32" t="s">
        <v>60</v>
      </c>
      <c r="C378" s="47">
        <f>C$12</f>
        <v>2018</v>
      </c>
      <c r="D378" s="48">
        <v>100</v>
      </c>
      <c r="E378" s="23">
        <v>98.607691071999994</v>
      </c>
      <c r="F378" s="23">
        <v>95.983902345999994</v>
      </c>
      <c r="G378" s="23">
        <v>96.733595192199999</v>
      </c>
      <c r="H378" s="23">
        <v>98.159927904599996</v>
      </c>
      <c r="I378" s="23">
        <v>97.5145605206</v>
      </c>
      <c r="J378" s="23">
        <v>97.558096089299994</v>
      </c>
      <c r="K378" s="23">
        <v>96.771775049200002</v>
      </c>
      <c r="L378" s="23">
        <v>101.98865681229999</v>
      </c>
      <c r="M378" s="49">
        <v>100.7949104889</v>
      </c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</row>
    <row r="379" spans="1:51" x14ac:dyDescent="0.2">
      <c r="A379" s="32" t="s">
        <v>61</v>
      </c>
      <c r="C379" s="47">
        <f>C$13</f>
        <v>2019</v>
      </c>
      <c r="D379" s="48">
        <v>100</v>
      </c>
      <c r="E379" s="23">
        <v>98.7917489421</v>
      </c>
      <c r="F379" s="23">
        <v>95.936787750999997</v>
      </c>
      <c r="G379" s="23">
        <v>97.282272134899998</v>
      </c>
      <c r="H379" s="23">
        <v>97.946807234100007</v>
      </c>
      <c r="I379" s="23">
        <v>97.4370966133</v>
      </c>
      <c r="J379" s="23">
        <v>97.251420047699995</v>
      </c>
      <c r="K379" s="23">
        <v>95.791888888900004</v>
      </c>
      <c r="L379" s="23">
        <v>100.4785629723</v>
      </c>
      <c r="M379" s="49">
        <v>101.52712580390001</v>
      </c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</row>
    <row r="380" spans="1:51" x14ac:dyDescent="0.2">
      <c r="A380" s="32" t="s">
        <v>62</v>
      </c>
      <c r="C380" s="47">
        <f>C$14</f>
        <v>2020</v>
      </c>
      <c r="D380" s="48">
        <v>100</v>
      </c>
      <c r="E380" s="23">
        <v>99.455787641900002</v>
      </c>
      <c r="F380" s="23">
        <v>96.027933220799994</v>
      </c>
      <c r="G380" s="23">
        <v>97.699588447300002</v>
      </c>
      <c r="H380" s="23">
        <v>97.930143315099997</v>
      </c>
      <c r="I380" s="23">
        <v>98.132587783700004</v>
      </c>
      <c r="J380" s="23">
        <v>96.928774083299999</v>
      </c>
      <c r="K380" s="23">
        <v>96.530270154299998</v>
      </c>
      <c r="L380" s="23">
        <v>100.0264815183</v>
      </c>
      <c r="M380" s="49">
        <v>103.7895982725</v>
      </c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</row>
    <row r="381" spans="1:51" x14ac:dyDescent="0.2">
      <c r="A381" s="32"/>
      <c r="C381" s="47">
        <f>C$15</f>
        <v>2021</v>
      </c>
      <c r="D381" s="48">
        <v>100</v>
      </c>
      <c r="E381" s="23">
        <v>99.596195138400006</v>
      </c>
      <c r="F381" s="23">
        <v>95.812723055800006</v>
      </c>
      <c r="G381" s="23">
        <v>97.276917472199997</v>
      </c>
      <c r="H381" s="23">
        <v>97.556641172200003</v>
      </c>
      <c r="I381" s="23">
        <v>97.972141547899994</v>
      </c>
      <c r="J381" s="23">
        <v>97.020440817700006</v>
      </c>
      <c r="K381" s="23">
        <v>96.615285994399997</v>
      </c>
      <c r="L381" s="23">
        <v>99.389127952600006</v>
      </c>
      <c r="M381" s="49">
        <v>101.95005776409999</v>
      </c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</row>
    <row r="382" spans="1:51" ht="6" customHeight="1" x14ac:dyDescent="0.2">
      <c r="A382" s="50"/>
      <c r="B382" s="51"/>
      <c r="C382" s="52"/>
      <c r="D382" s="53"/>
      <c r="E382" s="54"/>
      <c r="F382" s="54"/>
      <c r="G382" s="54"/>
      <c r="H382" s="54"/>
      <c r="I382" s="54"/>
      <c r="J382" s="54"/>
      <c r="K382" s="54"/>
      <c r="L382" s="54"/>
      <c r="M382" s="55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</row>
    <row r="383" spans="1:51" ht="6" customHeight="1" x14ac:dyDescent="0.2">
      <c r="A383" s="41"/>
      <c r="B383" s="42"/>
      <c r="C383" s="43"/>
      <c r="D383" s="44"/>
      <c r="E383" s="45"/>
      <c r="F383" s="45"/>
      <c r="G383" s="45"/>
      <c r="H383" s="45"/>
      <c r="I383" s="45"/>
      <c r="J383" s="45"/>
      <c r="K383" s="45"/>
      <c r="L383" s="45"/>
      <c r="M383" s="46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</row>
    <row r="384" spans="1:51" x14ac:dyDescent="0.2">
      <c r="A384" s="32"/>
      <c r="C384" s="47">
        <f>C$10</f>
        <v>2016</v>
      </c>
      <c r="D384" s="48">
        <v>100</v>
      </c>
      <c r="E384" s="23">
        <v>96.586676965099997</v>
      </c>
      <c r="F384" s="23">
        <v>96.392121749799998</v>
      </c>
      <c r="G384" s="23">
        <v>93.452631383799996</v>
      </c>
      <c r="H384" s="23">
        <v>93.739504158800003</v>
      </c>
      <c r="I384" s="23">
        <v>93.959304840800002</v>
      </c>
      <c r="J384" s="23">
        <v>95.1401002522</v>
      </c>
      <c r="K384" s="23">
        <v>94.284157051099996</v>
      </c>
      <c r="L384" s="23">
        <v>95.892429848899994</v>
      </c>
      <c r="M384" s="49">
        <v>95.171567820500002</v>
      </c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</row>
    <row r="385" spans="1:51" x14ac:dyDescent="0.2">
      <c r="A385" s="32"/>
      <c r="C385" s="47">
        <f>C$11</f>
        <v>2017</v>
      </c>
      <c r="D385" s="48">
        <v>100</v>
      </c>
      <c r="E385" s="23">
        <v>96.700742977299996</v>
      </c>
      <c r="F385" s="23">
        <v>96.572398555500001</v>
      </c>
      <c r="G385" s="23">
        <v>93.675142053499997</v>
      </c>
      <c r="H385" s="23">
        <v>93.872945604799995</v>
      </c>
      <c r="I385" s="23">
        <v>94.224719843499997</v>
      </c>
      <c r="J385" s="23">
        <v>95.338333696399999</v>
      </c>
      <c r="K385" s="23">
        <v>94.595002189400006</v>
      </c>
      <c r="L385" s="23">
        <v>96.163684178699995</v>
      </c>
      <c r="M385" s="49">
        <v>95.464998103499994</v>
      </c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</row>
    <row r="386" spans="1:51" x14ac:dyDescent="0.2">
      <c r="A386" s="32" t="s">
        <v>63</v>
      </c>
      <c r="C386" s="47">
        <f>C$12</f>
        <v>2018</v>
      </c>
      <c r="D386" s="48">
        <v>100</v>
      </c>
      <c r="E386" s="23">
        <v>96.365537026300004</v>
      </c>
      <c r="F386" s="23">
        <v>96.201377521599994</v>
      </c>
      <c r="G386" s="23">
        <v>93.700074391499996</v>
      </c>
      <c r="H386" s="23">
        <v>93.5327832344</v>
      </c>
      <c r="I386" s="23">
        <v>93.823610208700003</v>
      </c>
      <c r="J386" s="23">
        <v>94.935554421700004</v>
      </c>
      <c r="K386" s="23">
        <v>94.249392697700003</v>
      </c>
      <c r="L386" s="23">
        <v>95.794620699800006</v>
      </c>
      <c r="M386" s="49">
        <v>95.3697973437</v>
      </c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</row>
    <row r="387" spans="1:51" x14ac:dyDescent="0.2">
      <c r="A387" s="32" t="s">
        <v>64</v>
      </c>
      <c r="C387" s="47">
        <f>C$13</f>
        <v>2019</v>
      </c>
      <c r="D387" s="48">
        <v>100</v>
      </c>
      <c r="E387" s="23">
        <v>96.023815525399996</v>
      </c>
      <c r="F387" s="23">
        <v>95.8991527206</v>
      </c>
      <c r="G387" s="23">
        <v>93.784776448700001</v>
      </c>
      <c r="H387" s="23">
        <v>93.308718993799999</v>
      </c>
      <c r="I387" s="23">
        <v>93.308576848800001</v>
      </c>
      <c r="J387" s="23">
        <v>94.636048500800001</v>
      </c>
      <c r="K387" s="23">
        <v>93.965093085600003</v>
      </c>
      <c r="L387" s="23">
        <v>95.218335601000007</v>
      </c>
      <c r="M387" s="49">
        <v>95.249881755299995</v>
      </c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</row>
    <row r="388" spans="1:51" x14ac:dyDescent="0.2">
      <c r="A388" s="32"/>
      <c r="C388" s="47">
        <f>C$14</f>
        <v>2020</v>
      </c>
      <c r="D388" s="48">
        <v>100</v>
      </c>
      <c r="E388" s="23">
        <v>96.231514155499994</v>
      </c>
      <c r="F388" s="23">
        <v>96.133402495300004</v>
      </c>
      <c r="G388" s="23">
        <v>94.087313822799999</v>
      </c>
      <c r="H388" s="23">
        <v>93.621172107600003</v>
      </c>
      <c r="I388" s="23">
        <v>93.179674410700002</v>
      </c>
      <c r="J388" s="23">
        <v>94.486674325899997</v>
      </c>
      <c r="K388" s="23">
        <v>93.816878086499997</v>
      </c>
      <c r="L388" s="23">
        <v>94.822912916299998</v>
      </c>
      <c r="M388" s="49">
        <v>95.528325073000005</v>
      </c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</row>
    <row r="389" spans="1:51" x14ac:dyDescent="0.2">
      <c r="A389" s="32"/>
      <c r="C389" s="47">
        <f>C$15</f>
        <v>2021</v>
      </c>
      <c r="D389" s="48">
        <v>100</v>
      </c>
      <c r="E389" s="23">
        <v>96.237778280699999</v>
      </c>
      <c r="F389" s="23">
        <v>96.1365754399</v>
      </c>
      <c r="G389" s="23">
        <v>94.143676220700002</v>
      </c>
      <c r="H389" s="23">
        <v>93.6758456612</v>
      </c>
      <c r="I389" s="23">
        <v>93.351535220700001</v>
      </c>
      <c r="J389" s="23">
        <v>94.616936531199997</v>
      </c>
      <c r="K389" s="23">
        <v>93.970106668</v>
      </c>
      <c r="L389" s="23">
        <v>94.917645405599998</v>
      </c>
      <c r="M389" s="49">
        <v>95.957640941999998</v>
      </c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</row>
    <row r="390" spans="1:51" ht="6" customHeight="1" x14ac:dyDescent="0.2">
      <c r="A390" s="50"/>
      <c r="B390" s="51"/>
      <c r="C390" s="52"/>
      <c r="D390" s="53"/>
      <c r="E390" s="54"/>
      <c r="F390" s="54"/>
      <c r="G390" s="54"/>
      <c r="H390" s="54"/>
      <c r="I390" s="54"/>
      <c r="J390" s="54"/>
      <c r="K390" s="54"/>
      <c r="L390" s="54"/>
      <c r="M390" s="55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</row>
  </sheetData>
  <mergeCells count="11">
    <mergeCell ref="A253:B253"/>
    <mergeCell ref="A288:B288"/>
    <mergeCell ref="A323:B323"/>
    <mergeCell ref="A358:B358"/>
    <mergeCell ref="A183:B183"/>
    <mergeCell ref="A218:B218"/>
    <mergeCell ref="A8:B8"/>
    <mergeCell ref="A43:B43"/>
    <mergeCell ref="A78:B78"/>
    <mergeCell ref="A113:B113"/>
    <mergeCell ref="A148:B148"/>
  </mergeCells>
  <phoneticPr fontId="4"/>
  <pageMargins left="0.78740157480314965" right="0.19685039370078741" top="0.39370078740157483" bottom="0.39370078740157483" header="0.19685039370078741" footer="0.39370078740157483"/>
  <pageSetup paperSize="9" scale="53" fitToHeight="0" orientation="portrait" horizontalDpi="4294967292" r:id="rId1"/>
  <headerFooter alignWithMargins="0">
    <oddHeader>&amp;L&amp;9*************************
　平成23年基準建築費指数
*************************
&amp;R&amp;9DATE:&amp;D　　　TIME:&amp;T</oddHeader>
    <oddFooter>&amp;L&amp;9&amp;F　　&amp;A&amp;C&amp;9- &amp;P -&amp;R&amp;16&amp;"ＭＳ Ｐゴシック"Ⓒ &amp;16&amp;"ＭＳ Ｐゴシック"2022&amp;14&amp;"ＭＳ Ｐゴシック" 一般財団法人 建設物価調査会
&amp;12&amp;"ＭＳ Ｐゴシック"（ご利用の際は出典を明記してください）</oddFooter>
  </headerFooter>
  <rowBreaks count="3" manualBreakCount="3">
    <brk id="110" max="16383" man="1"/>
    <brk id="215" max="16383" man="1"/>
    <brk id="2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index</vt:lpstr>
      <vt:lpstr>都市間格差指数</vt:lpstr>
      <vt:lpstr>都市間格差指数!Print_Titles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2022-06-06T02:09:06Z</cp:lastPrinted>
  <dcterms:created xsi:type="dcterms:W3CDTF">2022-05-23T04:06:26Z</dcterms:created>
  <dcterms:modified xsi:type="dcterms:W3CDTF">2022-06-06T02:09:12Z</dcterms:modified>
</cp:coreProperties>
</file>