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bcci\帳票\202604\提供データ\"/>
    </mc:Choice>
  </mc:AlternateContent>
  <xr:revisionPtr revIDLastSave="0" documentId="8_{6AE68CCC-C68A-446F-99E6-0941BACBB937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index" sheetId="2" r:id="rId1"/>
    <sheet name="標準指数" sheetId="4" r:id="rId2"/>
  </sheets>
  <definedNames>
    <definedName name="_xlnm.Print_Area" localSheetId="0">index!$A$1:$F$46</definedName>
    <definedName name="_xlnm.Print_Area" localSheetId="1">標準指数!$A$1:$X$24</definedName>
    <definedName name="_xlnm.Print_Titles" localSheetId="1">標準指数!$1:$9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5" i="2" l="1"/>
  <c r="B14" i="2"/>
  <c r="B10" i="2"/>
</calcChain>
</file>

<file path=xl/sharedStrings.xml><?xml version="1.0" encoding="utf-8"?>
<sst xmlns="http://schemas.openxmlformats.org/spreadsheetml/2006/main" count="194" uniqueCount="94">
  <si>
    <t>年月</t>
    <phoneticPr fontId="1"/>
  </si>
  <si>
    <r>
      <t>●標準指数　Standard index</t>
    </r>
    <r>
      <rPr>
        <sz val="12"/>
        <rFont val="ＭＳ ゴシック"/>
        <family val="3"/>
        <charset val="128"/>
      </rPr>
      <t/>
    </r>
    <phoneticPr fontId="5"/>
  </si>
  <si>
    <t>《東京》</t>
    <rPh sb="1" eb="3">
      <t>トウキョウ</t>
    </rPh>
    <phoneticPr fontId="5"/>
  </si>
  <si>
    <r>
      <t>使途名</t>
    </r>
    <r>
      <rPr>
        <sz val="11"/>
        <color theme="1"/>
        <rFont val="ＭＳ Ｐゴシック"/>
        <family val="3"/>
        <charset val="128"/>
      </rPr>
      <t>をクリックすると該当箇所へジャンプします</t>
    </r>
    <rPh sb="0" eb="2">
      <t>シト</t>
    </rPh>
    <rPh sb="2" eb="3">
      <t>メイ</t>
    </rPh>
    <rPh sb="11" eb="13">
      <t>ガイトウ</t>
    </rPh>
    <rPh sb="13" eb="15">
      <t>カショ</t>
    </rPh>
    <phoneticPr fontId="5"/>
  </si>
  <si>
    <t xml:space="preserve">No. </t>
    <phoneticPr fontId="5"/>
  </si>
  <si>
    <t>使　　　　　　　　　途</t>
    <rPh sb="0" eb="1">
      <t>ツカ</t>
    </rPh>
    <rPh sb="10" eb="11">
      <t>ト</t>
    </rPh>
    <phoneticPr fontId="5"/>
  </si>
  <si>
    <t>構 造</t>
    <phoneticPr fontId="5"/>
  </si>
  <si>
    <t>基準時</t>
    <phoneticPr fontId="5"/>
  </si>
  <si>
    <t>Purpose</t>
    <phoneticPr fontId="5"/>
  </si>
  <si>
    <t>Structural
frame</t>
    <phoneticPr fontId="5"/>
  </si>
  <si>
    <t>Base period</t>
    <phoneticPr fontId="5"/>
  </si>
  <si>
    <t>1</t>
    <phoneticPr fontId="5"/>
  </si>
  <si>
    <t>集合住宅</t>
    <rPh sb="0" eb="2">
      <t>シュウゴウ</t>
    </rPh>
    <rPh sb="2" eb="4">
      <t>ジュウタク</t>
    </rPh>
    <phoneticPr fontId="5"/>
  </si>
  <si>
    <t>Condominium　</t>
    <phoneticPr fontId="2"/>
  </si>
  <si>
    <t>SRC</t>
    <phoneticPr fontId="5"/>
  </si>
  <si>
    <t>Condominium</t>
  </si>
  <si>
    <t>RC</t>
    <phoneticPr fontId="5"/>
  </si>
  <si>
    <t>3</t>
    <phoneticPr fontId="2"/>
  </si>
  <si>
    <t>S</t>
    <phoneticPr fontId="5"/>
  </si>
  <si>
    <t>4</t>
    <phoneticPr fontId="5"/>
  </si>
  <si>
    <t>事務所</t>
    <rPh sb="0" eb="3">
      <t>ジムショ</t>
    </rPh>
    <phoneticPr fontId="5"/>
  </si>
  <si>
    <t>Office</t>
    <phoneticPr fontId="2"/>
  </si>
  <si>
    <t>Office</t>
  </si>
  <si>
    <t>Store</t>
  </si>
  <si>
    <t>Clinic</t>
  </si>
  <si>
    <t>Hospital</t>
  </si>
  <si>
    <t>Home for the aged</t>
    <phoneticPr fontId="2"/>
  </si>
  <si>
    <t>Hotel</t>
  </si>
  <si>
    <t>Gymnasium</t>
  </si>
  <si>
    <t>学校</t>
    <rPh sb="0" eb="2">
      <t>ガッコウ</t>
    </rPh>
    <phoneticPr fontId="5"/>
  </si>
  <si>
    <t>School</t>
    <phoneticPr fontId="2"/>
  </si>
  <si>
    <t>Factory</t>
    <phoneticPr fontId="2"/>
  </si>
  <si>
    <t>Warehouse</t>
  </si>
  <si>
    <t>House</t>
    <phoneticPr fontId="5"/>
  </si>
  <si>
    <t>W</t>
    <phoneticPr fontId="5"/>
  </si>
  <si>
    <t>Average SRC</t>
    <phoneticPr fontId="5"/>
  </si>
  <si>
    <t>SRC</t>
    <phoneticPr fontId="2"/>
  </si>
  <si>
    <t>Average RC</t>
    <phoneticPr fontId="5"/>
  </si>
  <si>
    <t>Average S</t>
    <phoneticPr fontId="5"/>
  </si>
  <si>
    <t>S</t>
    <phoneticPr fontId="2"/>
  </si>
  <si>
    <t>標準指数　　Standard index　（東京）</t>
    <phoneticPr fontId="1"/>
  </si>
  <si>
    <t>建物種類 Building type</t>
    <phoneticPr fontId="1"/>
  </si>
  <si>
    <t>指数種類</t>
    <rPh sb="0" eb="2">
      <t>シスウ</t>
    </rPh>
    <rPh sb="2" eb="4">
      <t>シュルイ</t>
    </rPh>
    <phoneticPr fontId="1"/>
  </si>
  <si>
    <t>工事原価</t>
  </si>
  <si>
    <t>純工事費</t>
  </si>
  <si>
    <t>建築</t>
  </si>
  <si>
    <t>設備</t>
    <rPh sb="0" eb="2">
      <t>セツビ</t>
    </rPh>
    <phoneticPr fontId="1"/>
  </si>
  <si>
    <t>Kind of</t>
    <phoneticPr fontId="1"/>
  </si>
  <si>
    <t>Index</t>
    <phoneticPr fontId="1"/>
  </si>
  <si>
    <t xml:space="preserve">Net work </t>
  </si>
  <si>
    <t>Building</t>
  </si>
  <si>
    <t>Year Month</t>
    <phoneticPr fontId="1"/>
  </si>
  <si>
    <t>cost</t>
  </si>
  <si>
    <t>construction</t>
  </si>
  <si>
    <t>2015年</t>
  </si>
  <si>
    <t>1月</t>
  </si>
  <si>
    <t>2月</t>
  </si>
  <si>
    <t>3月</t>
  </si>
  <si>
    <t>4月</t>
  </si>
  <si>
    <t>12月</t>
  </si>
  <si>
    <t>注）　　Pは暫定値</t>
  </si>
  <si>
    <t>Note: The 'P' denotes provisional data.</t>
  </si>
  <si>
    <t>集合住宅</t>
  </si>
  <si>
    <t>事務所</t>
  </si>
  <si>
    <t>店舗</t>
  </si>
  <si>
    <t>医院</t>
  </si>
  <si>
    <t>病院</t>
  </si>
  <si>
    <t>老人福祉施設</t>
  </si>
  <si>
    <t>ホテル</t>
  </si>
  <si>
    <t>体育館</t>
  </si>
  <si>
    <t>学校</t>
  </si>
  <si>
    <t>倉庫</t>
  </si>
  <si>
    <t>住宅</t>
  </si>
  <si>
    <t>構造別平均</t>
  </si>
  <si>
    <t xml:space="preserve">Construction </t>
    <phoneticPr fontId="2"/>
  </si>
  <si>
    <r>
      <t>I</t>
    </r>
    <r>
      <rPr>
        <sz val="11"/>
        <color theme="1"/>
        <rFont val="ＭＳ Ｐゴシック"/>
        <family val="3"/>
        <charset val="128"/>
      </rPr>
      <t>nstallation</t>
    </r>
    <phoneticPr fontId="1"/>
  </si>
  <si>
    <t>2026年</t>
    <rPh sb="4" eb="5">
      <t>ネン</t>
    </rPh>
    <phoneticPr fontId="2"/>
  </si>
  <si>
    <t>2</t>
    <phoneticPr fontId="5"/>
  </si>
  <si>
    <t>5</t>
    <phoneticPr fontId="5"/>
  </si>
  <si>
    <t>6</t>
    <phoneticPr fontId="5"/>
  </si>
  <si>
    <t>16</t>
    <phoneticPr fontId="5"/>
  </si>
  <si>
    <t>17</t>
    <phoneticPr fontId="5"/>
  </si>
  <si>
    <t>19</t>
    <phoneticPr fontId="5"/>
  </si>
  <si>
    <t>20</t>
    <phoneticPr fontId="5"/>
  </si>
  <si>
    <t>21</t>
    <phoneticPr fontId="5"/>
  </si>
  <si>
    <t>22</t>
    <phoneticPr fontId="5"/>
  </si>
  <si>
    <r>
      <t xml:space="preserve"> 建設物価　建築費指数</t>
    </r>
    <r>
      <rPr>
        <b/>
        <vertAlign val="superscript"/>
        <sz val="11"/>
        <color theme="0"/>
        <rFont val="游ゴシック"/>
        <family val="3"/>
        <charset val="128"/>
      </rPr>
      <t>®</t>
    </r>
    <r>
      <rPr>
        <b/>
        <sz val="11"/>
        <color theme="0"/>
        <rFont val="游ゴシック"/>
        <family val="3"/>
        <charset val="128"/>
      </rPr>
      <t>　単位施工単価を考慮した建築費指数（参考指数）</t>
    </r>
    <rPh sb="32" eb="34">
      <t>シスウ</t>
    </rPh>
    <phoneticPr fontId="2"/>
  </si>
  <si>
    <r>
      <t>建設物価　建築費指数</t>
    </r>
    <r>
      <rPr>
        <b/>
        <vertAlign val="superscript"/>
        <sz val="12"/>
        <color theme="0"/>
        <rFont val="ＭＳ Ｐゴシック"/>
        <family val="3"/>
        <charset val="128"/>
      </rPr>
      <t>®　</t>
    </r>
    <r>
      <rPr>
        <b/>
        <sz val="12"/>
        <color theme="0"/>
        <rFont val="ＭＳ Ｐゴシック"/>
        <family val="3"/>
        <charset val="128"/>
      </rPr>
      <t>単位施工単価を考慮した建築費指数（参考指数）</t>
    </r>
    <rPh sb="0" eb="2">
      <t>ケンセツ</t>
    </rPh>
    <rPh sb="2" eb="4">
      <t>ブッカ</t>
    </rPh>
    <rPh sb="5" eb="8">
      <t>ケンチクヒ</t>
    </rPh>
    <rPh sb="8" eb="10">
      <t>シスウ</t>
    </rPh>
    <rPh sb="29" eb="31">
      <t>サンコウ</t>
    </rPh>
    <rPh sb="31" eb="33">
      <t>シスウ</t>
    </rPh>
    <phoneticPr fontId="5"/>
  </si>
  <si>
    <t>2015年基準</t>
    <rPh sb="4" eb="5">
      <t>ネン</t>
    </rPh>
    <phoneticPr fontId="2"/>
  </si>
  <si>
    <t>※ 上表でグレーの指数系列は、現在公表しておりません。</t>
    <phoneticPr fontId="5"/>
  </si>
  <si>
    <t>集合住宅　Condominium　RC（参考指数）</t>
    <phoneticPr fontId="2"/>
  </si>
  <si>
    <t>事務所　Office　S（参考指数）</t>
    <phoneticPr fontId="2"/>
  </si>
  <si>
    <t>工場　Factory　S（参考指数）</t>
    <phoneticPr fontId="2"/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</si>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</sst>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.0_ ;_ * \-#,##0.0_ ;_ * &quot;-&quot;_ ;_ @_ "/>
    <numFmt numFmtId="177" formatCode="0_);[Red]\(0\)"/>
    <numFmt numFmtId="178" formatCode="yyyy&quot;年＝100&quot;"/>
    <numFmt numFmtId="179" formatCode="&quot;C.Y.&quot;yyyy&quot;＝100&quot;"/>
    <numFmt numFmtId="180" formatCode="m&quot;月&quot;"/>
    <numFmt numFmtId="181" formatCode="_ * \P\ #,##0.0_ ;_ * \P\ \-#,##0.0_ ;_ * \P\ &quot;-&quot;_ ;_ \P\ @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游ゴシック"/>
      <family val="3"/>
      <charset val="128"/>
    </font>
    <font>
      <sz val="12"/>
      <color theme="0"/>
      <name val="游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vertAlign val="superscript"/>
      <sz val="12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0"/>
      <name val="游ゴシック"/>
      <family val="3"/>
      <charset val="128"/>
    </font>
    <font>
      <b/>
      <vertAlign val="superscript"/>
      <sz val="11"/>
      <color theme="0"/>
      <name val="游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1" fillId="0" borderId="0" xfId="2" applyAlignment="1">
      <alignment vertical="center"/>
    </xf>
    <xf numFmtId="0" fontId="3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0" xfId="3"/>
    <xf numFmtId="0" fontId="3" fillId="0" borderId="0" xfId="3" applyFont="1" applyAlignment="1">
      <alignment horizontal="left"/>
    </xf>
    <xf numFmtId="0" fontId="7" fillId="0" borderId="0" xfId="3" applyFont="1" applyAlignment="1">
      <alignment horizontal="right"/>
    </xf>
    <xf numFmtId="0" fontId="1" fillId="0" borderId="0" xfId="3" applyAlignment="1">
      <alignment horizontal="left"/>
    </xf>
    <xf numFmtId="0" fontId="1" fillId="0" borderId="19" xfId="3" applyBorder="1" applyAlignment="1">
      <alignment horizontal="center" vertical="center" wrapText="1"/>
    </xf>
    <xf numFmtId="3" fontId="1" fillId="0" borderId="19" xfId="3" applyNumberFormat="1" applyBorder="1" applyAlignment="1">
      <alignment horizontal="right" vertical="center" indent="1"/>
    </xf>
    <xf numFmtId="49" fontId="8" fillId="0" borderId="20" xfId="3" applyNumberFormat="1" applyFont="1" applyBorder="1" applyAlignment="1">
      <alignment horizontal="center" vertical="center"/>
    </xf>
    <xf numFmtId="0" fontId="1" fillId="0" borderId="8" xfId="3" applyBorder="1" applyAlignment="1">
      <alignment vertical="center"/>
    </xf>
    <xf numFmtId="0" fontId="1" fillId="0" borderId="21" xfId="3" applyBorder="1" applyAlignment="1">
      <alignment horizontal="center" vertical="center"/>
    </xf>
    <xf numFmtId="0" fontId="1" fillId="0" borderId="22" xfId="3" applyBorder="1" applyAlignment="1">
      <alignment horizontal="center" vertical="center"/>
    </xf>
    <xf numFmtId="0" fontId="1" fillId="0" borderId="19" xfId="3" applyBorder="1" applyAlignment="1">
      <alignment horizontal="right" vertical="center" indent="1"/>
    </xf>
    <xf numFmtId="0" fontId="10" fillId="0" borderId="0" xfId="3" applyFont="1" applyAlignment="1">
      <alignment horizontal="left"/>
    </xf>
    <xf numFmtId="0" fontId="7" fillId="0" borderId="0" xfId="5" applyAlignment="1" applyProtection="1">
      <alignment vertical="center"/>
    </xf>
    <xf numFmtId="0" fontId="1" fillId="0" borderId="0" xfId="3" applyAlignment="1">
      <alignment horizontal="center" vertical="center"/>
    </xf>
    <xf numFmtId="0" fontId="1" fillId="0" borderId="0" xfId="3" applyAlignment="1">
      <alignment horizontal="right" vertical="center" indent="1"/>
    </xf>
    <xf numFmtId="177" fontId="1" fillId="0" borderId="0" xfId="3" applyNumberFormat="1" applyAlignment="1">
      <alignment vertical="center"/>
    </xf>
    <xf numFmtId="0" fontId="1" fillId="0" borderId="0" xfId="3" applyAlignment="1">
      <alignment horizontal="right"/>
    </xf>
    <xf numFmtId="3" fontId="1" fillId="0" borderId="0" xfId="3" applyNumberFormat="1" applyAlignment="1">
      <alignment vertical="center"/>
    </xf>
    <xf numFmtId="0" fontId="1" fillId="0" borderId="0" xfId="1"/>
    <xf numFmtId="0" fontId="3" fillId="0" borderId="0" xfId="1" applyFont="1" applyAlignment="1">
      <alignment vertical="center"/>
    </xf>
    <xf numFmtId="0" fontId="1" fillId="0" borderId="0" xfId="1" applyBorder="1"/>
    <xf numFmtId="0" fontId="1" fillId="0" borderId="0" xfId="1" applyAlignment="1">
      <alignment vertical="center"/>
    </xf>
    <xf numFmtId="0" fontId="1" fillId="0" borderId="30" xfId="1" applyBorder="1" applyAlignment="1">
      <alignment horizontal="center"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 wrapText="1"/>
    </xf>
    <xf numFmtId="0" fontId="1" fillId="0" borderId="6" xfId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1" xfId="1" applyBorder="1"/>
    <xf numFmtId="0" fontId="1" fillId="0" borderId="2" xfId="1" applyBorder="1"/>
    <xf numFmtId="0" fontId="1" fillId="0" borderId="3" xfId="1" applyBorder="1" applyAlignment="1">
      <alignment horizontal="right"/>
    </xf>
    <xf numFmtId="0" fontId="1" fillId="0" borderId="3" xfId="2" applyBorder="1" applyAlignment="1">
      <alignment horizontal="center"/>
    </xf>
    <xf numFmtId="0" fontId="1" fillId="0" borderId="2" xfId="2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/>
    </xf>
    <xf numFmtId="0" fontId="1" fillId="0" borderId="8" xfId="2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7" xfId="1" applyBorder="1"/>
    <xf numFmtId="0" fontId="1" fillId="0" borderId="8" xfId="1" applyBorder="1" applyAlignment="1">
      <alignment horizontal="right"/>
    </xf>
    <xf numFmtId="0" fontId="1" fillId="0" borderId="8" xfId="2" applyBorder="1" applyAlignment="1">
      <alignment horizontal="center" shrinkToFit="1"/>
    </xf>
    <xf numFmtId="0" fontId="1" fillId="0" borderId="0" xfId="1" applyAlignment="1">
      <alignment vertical="top"/>
    </xf>
    <xf numFmtId="0" fontId="1" fillId="0" borderId="10" xfId="1" applyBorder="1" applyAlignment="1">
      <alignment vertical="top"/>
    </xf>
    <xf numFmtId="0" fontId="1" fillId="0" borderId="11" xfId="1" applyBorder="1" applyAlignment="1">
      <alignment horizontal="center" vertical="top"/>
    </xf>
    <xf numFmtId="0" fontId="1" fillId="0" borderId="12" xfId="1" applyBorder="1" applyAlignment="1">
      <alignment horizontal="right" vertical="top"/>
    </xf>
    <xf numFmtId="0" fontId="1" fillId="0" borderId="12" xfId="2" applyBorder="1" applyAlignment="1">
      <alignment horizontal="center" vertical="top" shrinkToFit="1"/>
    </xf>
    <xf numFmtId="0" fontId="1" fillId="0" borderId="13" xfId="1" applyBorder="1" applyAlignment="1">
      <alignment horizontal="center" vertical="top" shrinkToFit="1"/>
    </xf>
    <xf numFmtId="0" fontId="1" fillId="0" borderId="0" xfId="1" applyBorder="1" applyAlignment="1">
      <alignment vertical="top"/>
    </xf>
    <xf numFmtId="176" fontId="1" fillId="0" borderId="2" xfId="1" applyNumberFormat="1" applyBorder="1"/>
    <xf numFmtId="0" fontId="1" fillId="0" borderId="8" xfId="1" applyBorder="1" applyAlignment="1">
      <alignment horizontal="right" wrapText="1"/>
    </xf>
    <xf numFmtId="176" fontId="1" fillId="0" borderId="0" xfId="1" applyNumberFormat="1"/>
    <xf numFmtId="176" fontId="1" fillId="0" borderId="8" xfId="1" applyNumberFormat="1" applyBorder="1"/>
    <xf numFmtId="0" fontId="1" fillId="0" borderId="10" xfId="1" applyBorder="1"/>
    <xf numFmtId="0" fontId="1" fillId="0" borderId="11" xfId="1" applyBorder="1"/>
    <xf numFmtId="0" fontId="1" fillId="0" borderId="12" xfId="1" applyBorder="1" applyAlignment="1">
      <alignment horizontal="right" wrapText="1"/>
    </xf>
    <xf numFmtId="176" fontId="1" fillId="0" borderId="11" xfId="1" applyNumberFormat="1" applyBorder="1"/>
    <xf numFmtId="176" fontId="1" fillId="0" borderId="12" xfId="1" applyNumberFormat="1" applyBorder="1"/>
    <xf numFmtId="180" fontId="1" fillId="0" borderId="8" xfId="1" applyNumberFormat="1" applyBorder="1" applyAlignment="1">
      <alignment horizontal="right" wrapText="1"/>
    </xf>
    <xf numFmtId="176" fontId="1" fillId="0" borderId="0" xfId="1" applyNumberFormat="1" applyBorder="1"/>
    <xf numFmtId="180" fontId="1" fillId="0" borderId="12" xfId="1" applyNumberFormat="1" applyBorder="1" applyAlignment="1">
      <alignment horizontal="right" wrapText="1"/>
    </xf>
    <xf numFmtId="180" fontId="1" fillId="0" borderId="0" xfId="1" applyNumberFormat="1" applyAlignment="1">
      <alignment horizontal="right" wrapText="1"/>
    </xf>
    <xf numFmtId="178" fontId="11" fillId="0" borderId="0" xfId="1" applyNumberFormat="1" applyFont="1" applyAlignment="1"/>
    <xf numFmtId="179" fontId="11" fillId="0" borderId="0" xfId="1" applyNumberFormat="1" applyFont="1" applyAlignment="1">
      <alignment vertical="center"/>
    </xf>
    <xf numFmtId="0" fontId="1" fillId="0" borderId="21" xfId="1" applyFont="1" applyBorder="1" applyAlignment="1">
      <alignment horizontal="center" shrinkToFit="1"/>
    </xf>
    <xf numFmtId="0" fontId="12" fillId="0" borderId="0" xfId="1" applyFont="1"/>
    <xf numFmtId="0" fontId="12" fillId="0" borderId="0" xfId="1" applyFont="1" applyBorder="1"/>
    <xf numFmtId="0" fontId="13" fillId="2" borderId="0" xfId="1" applyFont="1" applyFill="1" applyAlignment="1">
      <alignment vertical="center"/>
    </xf>
    <xf numFmtId="0" fontId="12" fillId="2" borderId="0" xfId="1" applyFont="1" applyFill="1"/>
    <xf numFmtId="0" fontId="1" fillId="2" borderId="0" xfId="2" applyFill="1" applyAlignment="1">
      <alignment vertical="center"/>
    </xf>
    <xf numFmtId="0" fontId="14" fillId="2" borderId="0" xfId="2" applyFont="1" applyFill="1" applyAlignment="1">
      <alignment vertical="center"/>
    </xf>
    <xf numFmtId="0" fontId="16" fillId="0" borderId="5" xfId="1" applyFont="1" applyBorder="1" applyAlignment="1">
      <alignment vertical="center"/>
    </xf>
    <xf numFmtId="0" fontId="16" fillId="0" borderId="6" xfId="1" applyFont="1" applyBorder="1" applyAlignment="1">
      <alignment vertical="center"/>
    </xf>
    <xf numFmtId="0" fontId="17" fillId="2" borderId="0" xfId="1" applyFont="1" applyFill="1" applyAlignment="1">
      <alignment vertical="center"/>
    </xf>
    <xf numFmtId="0" fontId="19" fillId="2" borderId="13" xfId="3" applyFont="1" applyFill="1" applyBorder="1" applyAlignment="1">
      <alignment horizontal="center" vertical="center" wrapText="1"/>
    </xf>
    <xf numFmtId="0" fontId="19" fillId="2" borderId="24" xfId="3" applyFont="1" applyFill="1" applyBorder="1" applyAlignment="1">
      <alignment horizontal="center" vertical="center"/>
    </xf>
    <xf numFmtId="0" fontId="19" fillId="2" borderId="14" xfId="3" applyFont="1" applyFill="1" applyBorder="1" applyAlignment="1">
      <alignment horizontal="center" vertical="center"/>
    </xf>
    <xf numFmtId="0" fontId="19" fillId="2" borderId="20" xfId="3" applyFont="1" applyFill="1" applyBorder="1" applyAlignment="1">
      <alignment horizontal="center" vertical="center"/>
    </xf>
    <xf numFmtId="0" fontId="19" fillId="2" borderId="23" xfId="3" applyFont="1" applyFill="1" applyBorder="1" applyAlignment="1">
      <alignment horizontal="center" vertical="center"/>
    </xf>
    <xf numFmtId="0" fontId="19" fillId="2" borderId="15" xfId="3" applyFont="1" applyFill="1" applyBorder="1" applyAlignment="1">
      <alignment horizontal="center" vertical="center" wrapText="1"/>
    </xf>
    <xf numFmtId="0" fontId="19" fillId="2" borderId="16" xfId="3" applyFont="1" applyFill="1" applyBorder="1" applyAlignment="1">
      <alignment horizontal="center" vertical="center" wrapText="1"/>
    </xf>
    <xf numFmtId="0" fontId="19" fillId="2" borderId="7" xfId="3" applyFont="1" applyFill="1" applyBorder="1" applyAlignment="1">
      <alignment horizontal="center" vertical="center" wrapText="1"/>
    </xf>
    <xf numFmtId="0" fontId="19" fillId="2" borderId="8" xfId="3" applyFont="1" applyFill="1" applyBorder="1" applyAlignment="1">
      <alignment horizontal="center" vertical="center" wrapText="1"/>
    </xf>
    <xf numFmtId="0" fontId="19" fillId="2" borderId="17" xfId="3" applyFont="1" applyFill="1" applyBorder="1" applyAlignment="1">
      <alignment horizontal="center" vertical="center" wrapText="1"/>
    </xf>
    <xf numFmtId="0" fontId="19" fillId="2" borderId="21" xfId="3" applyFont="1" applyFill="1" applyBorder="1" applyAlignment="1">
      <alignment horizontal="center" vertical="center" wrapText="1"/>
    </xf>
    <xf numFmtId="0" fontId="19" fillId="2" borderId="18" xfId="3" applyFont="1" applyFill="1" applyBorder="1" applyAlignment="1">
      <alignment horizontal="center" vertical="center" wrapText="1"/>
    </xf>
    <xf numFmtId="0" fontId="19" fillId="2" borderId="22" xfId="3" applyFont="1" applyFill="1" applyBorder="1" applyAlignment="1">
      <alignment horizontal="center" vertical="center" wrapText="1"/>
    </xf>
    <xf numFmtId="0" fontId="1" fillId="0" borderId="19" xfId="3" applyBorder="1" applyAlignment="1">
      <alignment horizontal="center" vertical="center" wrapText="1"/>
    </xf>
    <xf numFmtId="0" fontId="19" fillId="2" borderId="10" xfId="3" applyFont="1" applyFill="1" applyBorder="1" applyAlignment="1">
      <alignment horizontal="center" vertical="top"/>
    </xf>
    <xf numFmtId="0" fontId="19" fillId="2" borderId="12" xfId="3" applyFont="1" applyFill="1" applyBorder="1" applyAlignment="1">
      <alignment horizontal="center" vertical="top"/>
    </xf>
    <xf numFmtId="179" fontId="11" fillId="0" borderId="0" xfId="1" applyNumberFormat="1" applyFont="1" applyAlignment="1">
      <alignment horizontal="right" vertical="center"/>
    </xf>
    <xf numFmtId="178" fontId="11" fillId="0" borderId="0" xfId="1" applyNumberFormat="1" applyFont="1" applyAlignment="1">
      <alignment horizontal="right"/>
    </xf>
    <xf numFmtId="181" fontId="1" fillId="0" borderId="0" xfId="1" applyNumberFormat="1" applyBorder="1"/>
    <xf numFmtId="181" fontId="1" fillId="0" borderId="8" xfId="1" applyNumberFormat="1" applyBorder="1"/>
    <xf numFmtId="49" fontId="8" fillId="3" borderId="20" xfId="3" applyNumberFormat="1" applyFont="1" applyFill="1" applyBorder="1" applyAlignment="1">
      <alignment horizontal="center" vertical="center"/>
    </xf>
    <xf numFmtId="0" fontId="1" fillId="3" borderId="0" xfId="4" applyFont="1" applyFill="1">
      <alignment vertical="center"/>
    </xf>
    <xf numFmtId="0" fontId="1" fillId="3" borderId="8" xfId="3" applyFill="1" applyBorder="1" applyAlignment="1">
      <alignment vertical="center"/>
    </xf>
    <xf numFmtId="0" fontId="1" fillId="3" borderId="21" xfId="3" applyFill="1" applyBorder="1" applyAlignment="1">
      <alignment horizontal="center" vertical="center"/>
    </xf>
    <xf numFmtId="0" fontId="1" fillId="3" borderId="22" xfId="3" applyFill="1" applyBorder="1" applyAlignment="1">
      <alignment horizontal="center" vertical="center"/>
    </xf>
    <xf numFmtId="0" fontId="20" fillId="0" borderId="0" xfId="4" applyFont="1" applyFill="1">
      <alignment vertical="center"/>
    </xf>
    <xf numFmtId="49" fontId="1" fillId="3" borderId="20" xfId="3" applyNumberFormat="1" applyFill="1" applyBorder="1" applyAlignment="1">
      <alignment horizontal="center" vertical="center"/>
    </xf>
    <xf numFmtId="0" fontId="8" fillId="3" borderId="8" xfId="3" applyFont="1" applyFill="1" applyBorder="1" applyAlignment="1">
      <alignment vertical="center"/>
    </xf>
    <xf numFmtId="49" fontId="8" fillId="3" borderId="25" xfId="3" applyNumberFormat="1" applyFont="1" applyFill="1" applyBorder="1" applyAlignment="1">
      <alignment horizontal="center" vertical="center"/>
    </xf>
    <xf numFmtId="0" fontId="1" fillId="3" borderId="26" xfId="4" applyFont="1" applyFill="1" applyBorder="1">
      <alignment vertical="center"/>
    </xf>
    <xf numFmtId="0" fontId="1" fillId="3" borderId="27" xfId="3" applyFill="1" applyBorder="1" applyAlignment="1">
      <alignment vertical="center"/>
    </xf>
    <xf numFmtId="0" fontId="1" fillId="3" borderId="28" xfId="3" applyFill="1" applyBorder="1" applyAlignment="1">
      <alignment horizontal="center" vertical="center"/>
    </xf>
    <xf numFmtId="0" fontId="1" fillId="3" borderId="29" xfId="3" applyFill="1" applyBorder="1" applyAlignment="1">
      <alignment horizontal="center" vertical="center"/>
    </xf>
  </cellXfs>
  <cellStyles count="6">
    <cellStyle name="ハイパーリンク" xfId="4" builtinId="8"/>
    <cellStyle name="ハイパーリンク 2" xfId="5" xr:uid="{00000000-0005-0000-0000-000001000000}"/>
    <cellStyle name="標準" xfId="0" builtinId="0"/>
    <cellStyle name="標準 2" xfId="2" xr:uid="{00000000-0005-0000-0000-000003000000}"/>
    <cellStyle name="標準_004" xfId="3" xr:uid="{00000000-0005-0000-0000-000004000000}"/>
    <cellStyle name="標準_RS0B030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32</xdr:row>
      <xdr:rowOff>105128</xdr:rowOff>
    </xdr:from>
    <xdr:to>
      <xdr:col>4</xdr:col>
      <xdr:colOff>742950</xdr:colOff>
      <xdr:row>45</xdr:row>
      <xdr:rowOff>10584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70D8268-69CA-4B50-A859-BE16F9EE4946}"/>
            </a:ext>
          </a:extLst>
        </xdr:cNvPr>
        <xdr:cNvGrpSpPr/>
      </xdr:nvGrpSpPr>
      <xdr:grpSpPr>
        <a:xfrm>
          <a:off x="82550" y="7153628"/>
          <a:ext cx="5507567" cy="2106789"/>
          <a:chOff x="419100" y="4892737"/>
          <a:chExt cx="4997450" cy="984250"/>
        </a:xfrm>
      </xdr:grpSpPr>
      <xdr:sp macro="" textlink="">
        <xdr:nvSpPr>
          <xdr:cNvPr id="3" name="四角形: 角を丸くする 5">
            <a:extLst>
              <a:ext uri="{FF2B5EF4-FFF2-40B4-BE49-F238E27FC236}">
                <a16:creationId xmlns:a16="http://schemas.microsoft.com/office/drawing/2014/main" id="{CE299716-D7B1-203F-CE14-02FE1B9E91CA}"/>
              </a:ext>
            </a:extLst>
          </xdr:cNvPr>
          <xdr:cNvSpPr/>
        </xdr:nvSpPr>
        <xdr:spPr>
          <a:xfrm>
            <a:off x="419100" y="4892737"/>
            <a:ext cx="4997450" cy="984250"/>
          </a:xfrm>
          <a:prstGeom prst="roundRect">
            <a:avLst>
              <a:gd name="adj" fmla="val 5377"/>
            </a:avLst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BCEAF2EF-17ED-68DA-9FF7-5FA7D1183A5F}"/>
              </a:ext>
            </a:extLst>
          </xdr:cNvPr>
          <xdr:cNvSpPr/>
        </xdr:nvSpPr>
        <xdr:spPr>
          <a:xfrm>
            <a:off x="529699" y="4932500"/>
            <a:ext cx="4699000" cy="92708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000" b="1">
                <a:solidFill>
                  <a:sysClr val="windowText" lastClr="000000"/>
                </a:solidFill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</a:rPr>
              <a:t>ご利用にあたって</a:t>
            </a:r>
            <a:r>
              <a:rPr kumimoji="1" lang="en-US" altLang="ja-JP" sz="1000" b="1">
                <a:solidFill>
                  <a:sysClr val="windowText" lastClr="000000"/>
                </a:solidFill>
              </a:rPr>
              <a:t>》</a:t>
            </a: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建築費指数は建設物価調査会が著作権を保有しています。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二次利用される際は、出典を明記ください。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000">
              <a:solidFill>
                <a:sysClr val="windowText" lastClr="000000"/>
              </a:solidFill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暫定値（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 b="1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建築費指数の算出にあたり、政府統計を用いているため、直近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数カ月の指数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は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暫定値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値）となります。（暫定値は「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」を付しています）</a:t>
            </a:r>
            <a:endParaRPr lang="ja-JP" altLang="ja-JP" sz="1000">
              <a:effectLst/>
            </a:endParaRPr>
          </a:p>
          <a:p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▼「建設物価　建築費指数」は一般財団法人 建設物価調査会の登録商標です。▲</a:t>
            </a:r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F46"/>
  <sheetViews>
    <sheetView showGridLines="0" tabSelected="1" zoomScale="90" zoomScaleNormal="90" workbookViewId="0">
      <selection activeCell="E1" sqref="E1"/>
    </sheetView>
  </sheetViews>
  <sheetFormatPr defaultColWidth="8.25" defaultRowHeight="13.5" x14ac:dyDescent="0.4"/>
  <cols>
    <col min="1" max="1" width="6.875" style="4" bestFit="1" customWidth="1"/>
    <col min="2" max="2" width="25.125" style="4" bestFit="1" customWidth="1"/>
    <col min="3" max="3" width="19.625" style="4" bestFit="1" customWidth="1"/>
    <col min="4" max="4" width="11.875" style="4" bestFit="1" customWidth="1"/>
    <col min="5" max="5" width="10.25" style="4" customWidth="1"/>
    <col min="6" max="6" width="1.875" style="4" customWidth="1"/>
    <col min="7" max="16384" width="8.25" style="4"/>
  </cols>
  <sheetData>
    <row r="1" spans="1:6" s="2" customFormat="1" ht="21" customHeight="1" x14ac:dyDescent="0.4">
      <c r="A1" s="74" t="s">
        <v>87</v>
      </c>
      <c r="B1" s="73"/>
      <c r="C1" s="73"/>
      <c r="D1" s="73"/>
      <c r="E1" s="73"/>
    </row>
    <row r="2" spans="1:6" s="2" customFormat="1" ht="9" customHeight="1" x14ac:dyDescent="0.4">
      <c r="A2" s="1"/>
    </row>
    <row r="3" spans="1:6" ht="17.45" customHeight="1" x14ac:dyDescent="0.15">
      <c r="A3" s="3" t="s">
        <v>1</v>
      </c>
      <c r="E3" s="5"/>
    </row>
    <row r="4" spans="1:6" ht="17.45" customHeight="1" x14ac:dyDescent="0.2">
      <c r="A4" s="6" t="s">
        <v>2</v>
      </c>
      <c r="E4" s="7" t="s">
        <v>3</v>
      </c>
    </row>
    <row r="5" spans="1:6" ht="6.95" customHeight="1" thickBot="1" x14ac:dyDescent="0.2">
      <c r="A5" s="8"/>
      <c r="E5" s="7"/>
    </row>
    <row r="6" spans="1:6" ht="13.5" customHeight="1" x14ac:dyDescent="0.4">
      <c r="A6" s="80" t="s">
        <v>4</v>
      </c>
      <c r="B6" s="83" t="s">
        <v>5</v>
      </c>
      <c r="C6" s="84"/>
      <c r="D6" s="87" t="s">
        <v>6</v>
      </c>
      <c r="E6" s="89" t="s">
        <v>7</v>
      </c>
      <c r="F6" s="91"/>
    </row>
    <row r="7" spans="1:6" ht="13.5" customHeight="1" x14ac:dyDescent="0.4">
      <c r="A7" s="81"/>
      <c r="B7" s="85"/>
      <c r="C7" s="86"/>
      <c r="D7" s="88"/>
      <c r="E7" s="90"/>
      <c r="F7" s="91"/>
    </row>
    <row r="8" spans="1:6" ht="27" customHeight="1" x14ac:dyDescent="0.4">
      <c r="A8" s="82"/>
      <c r="B8" s="92" t="s">
        <v>8</v>
      </c>
      <c r="C8" s="93"/>
      <c r="D8" s="78" t="s">
        <v>9</v>
      </c>
      <c r="E8" s="79" t="s">
        <v>10</v>
      </c>
      <c r="F8" s="9"/>
    </row>
    <row r="9" spans="1:6" ht="18" customHeight="1" x14ac:dyDescent="0.4">
      <c r="A9" s="98" t="s">
        <v>11</v>
      </c>
      <c r="B9" s="99" t="s">
        <v>12</v>
      </c>
      <c r="C9" s="100" t="s">
        <v>13</v>
      </c>
      <c r="D9" s="101" t="s">
        <v>14</v>
      </c>
      <c r="E9" s="102" t="s">
        <v>54</v>
      </c>
      <c r="F9" s="10"/>
    </row>
    <row r="10" spans="1:6" ht="18" customHeight="1" x14ac:dyDescent="0.4">
      <c r="A10" s="11" t="s">
        <v>77</v>
      </c>
      <c r="B10" s="103" t="str">
        <f>HYPERLINK("#標準指数!E17:H17","集合住宅")</f>
        <v>集合住宅</v>
      </c>
      <c r="C10" s="12" t="s">
        <v>15</v>
      </c>
      <c r="D10" s="13" t="s">
        <v>16</v>
      </c>
      <c r="E10" s="14" t="s">
        <v>54</v>
      </c>
      <c r="F10" s="10"/>
    </row>
    <row r="11" spans="1:6" ht="18" customHeight="1" x14ac:dyDescent="0.4">
      <c r="A11" s="104" t="s">
        <v>17</v>
      </c>
      <c r="B11" s="99" t="s">
        <v>62</v>
      </c>
      <c r="C11" s="100" t="s">
        <v>15</v>
      </c>
      <c r="D11" s="101" t="s">
        <v>18</v>
      </c>
      <c r="E11" s="102" t="s">
        <v>54</v>
      </c>
      <c r="F11" s="10"/>
    </row>
    <row r="12" spans="1:6" ht="18" customHeight="1" x14ac:dyDescent="0.4">
      <c r="A12" s="98" t="s">
        <v>19</v>
      </c>
      <c r="B12" s="99" t="s">
        <v>20</v>
      </c>
      <c r="C12" s="100" t="s">
        <v>21</v>
      </c>
      <c r="D12" s="101" t="s">
        <v>14</v>
      </c>
      <c r="E12" s="102" t="s">
        <v>54</v>
      </c>
      <c r="F12" s="10"/>
    </row>
    <row r="13" spans="1:6" ht="18" customHeight="1" x14ac:dyDescent="0.4">
      <c r="A13" s="98" t="s">
        <v>78</v>
      </c>
      <c r="B13" s="99" t="s">
        <v>63</v>
      </c>
      <c r="C13" s="100" t="s">
        <v>22</v>
      </c>
      <c r="D13" s="101" t="s">
        <v>16</v>
      </c>
      <c r="E13" s="102" t="s">
        <v>54</v>
      </c>
      <c r="F13" s="15"/>
    </row>
    <row r="14" spans="1:6" ht="18" customHeight="1" x14ac:dyDescent="0.4">
      <c r="A14" s="11" t="s">
        <v>79</v>
      </c>
      <c r="B14" s="103" t="str">
        <f>HYPERLINK("#標準指数!M17:P17","事務所")</f>
        <v>事務所</v>
      </c>
      <c r="C14" s="12" t="s">
        <v>22</v>
      </c>
      <c r="D14" s="13" t="s">
        <v>18</v>
      </c>
      <c r="E14" s="14" t="s">
        <v>54</v>
      </c>
      <c r="F14" s="15"/>
    </row>
    <row r="15" spans="1:6" ht="18" customHeight="1" x14ac:dyDescent="0.4">
      <c r="A15" s="104">
        <v>7</v>
      </c>
      <c r="B15" s="99" t="s">
        <v>64</v>
      </c>
      <c r="C15" s="100" t="s">
        <v>23</v>
      </c>
      <c r="D15" s="101" t="s">
        <v>16</v>
      </c>
      <c r="E15" s="102" t="s">
        <v>54</v>
      </c>
      <c r="F15" s="10"/>
    </row>
    <row r="16" spans="1:6" ht="18" customHeight="1" x14ac:dyDescent="0.4">
      <c r="A16" s="104">
        <v>8</v>
      </c>
      <c r="B16" s="99" t="s">
        <v>64</v>
      </c>
      <c r="C16" s="100" t="s">
        <v>23</v>
      </c>
      <c r="D16" s="101" t="s">
        <v>18</v>
      </c>
      <c r="E16" s="102" t="s">
        <v>54</v>
      </c>
      <c r="F16" s="10"/>
    </row>
    <row r="17" spans="1:6" ht="18" customHeight="1" x14ac:dyDescent="0.4">
      <c r="A17" s="104">
        <v>9</v>
      </c>
      <c r="B17" s="99" t="s">
        <v>65</v>
      </c>
      <c r="C17" s="100" t="s">
        <v>24</v>
      </c>
      <c r="D17" s="101" t="s">
        <v>16</v>
      </c>
      <c r="E17" s="102" t="s">
        <v>54</v>
      </c>
      <c r="F17" s="15"/>
    </row>
    <row r="18" spans="1:6" ht="18" customHeight="1" x14ac:dyDescent="0.4">
      <c r="A18" s="104">
        <v>10</v>
      </c>
      <c r="B18" s="99" t="s">
        <v>66</v>
      </c>
      <c r="C18" s="100" t="s">
        <v>25</v>
      </c>
      <c r="D18" s="101" t="s">
        <v>16</v>
      </c>
      <c r="E18" s="102" t="s">
        <v>54</v>
      </c>
      <c r="F18" s="10"/>
    </row>
    <row r="19" spans="1:6" ht="18" customHeight="1" x14ac:dyDescent="0.4">
      <c r="A19" s="104">
        <v>11</v>
      </c>
      <c r="B19" s="99" t="s">
        <v>67</v>
      </c>
      <c r="C19" s="100" t="s">
        <v>26</v>
      </c>
      <c r="D19" s="101" t="s">
        <v>16</v>
      </c>
      <c r="E19" s="102" t="s">
        <v>54</v>
      </c>
      <c r="F19" s="15"/>
    </row>
    <row r="20" spans="1:6" ht="18" customHeight="1" x14ac:dyDescent="0.4">
      <c r="A20" s="104">
        <v>12</v>
      </c>
      <c r="B20" s="99" t="s">
        <v>68</v>
      </c>
      <c r="C20" s="100" t="s">
        <v>27</v>
      </c>
      <c r="D20" s="101" t="s">
        <v>16</v>
      </c>
      <c r="E20" s="102" t="s">
        <v>54</v>
      </c>
      <c r="F20" s="10"/>
    </row>
    <row r="21" spans="1:6" ht="18" customHeight="1" x14ac:dyDescent="0.4">
      <c r="A21" s="104">
        <v>13</v>
      </c>
      <c r="B21" s="99" t="s">
        <v>69</v>
      </c>
      <c r="C21" s="100" t="s">
        <v>28</v>
      </c>
      <c r="D21" s="101" t="s">
        <v>16</v>
      </c>
      <c r="E21" s="102" t="s">
        <v>54</v>
      </c>
      <c r="F21" s="10"/>
    </row>
    <row r="22" spans="1:6" ht="18" customHeight="1" x14ac:dyDescent="0.4">
      <c r="A22" s="104">
        <v>14</v>
      </c>
      <c r="B22" s="99" t="s">
        <v>69</v>
      </c>
      <c r="C22" s="100" t="s">
        <v>28</v>
      </c>
      <c r="D22" s="101" t="s">
        <v>18</v>
      </c>
      <c r="E22" s="102" t="s">
        <v>54</v>
      </c>
      <c r="F22" s="10"/>
    </row>
    <row r="23" spans="1:6" ht="18" customHeight="1" x14ac:dyDescent="0.4">
      <c r="A23" s="98">
        <v>15</v>
      </c>
      <c r="B23" s="99" t="s">
        <v>29</v>
      </c>
      <c r="C23" s="100" t="s">
        <v>30</v>
      </c>
      <c r="D23" s="101" t="s">
        <v>14</v>
      </c>
      <c r="E23" s="102" t="s">
        <v>54</v>
      </c>
      <c r="F23" s="10"/>
    </row>
    <row r="24" spans="1:6" ht="18" customHeight="1" x14ac:dyDescent="0.4">
      <c r="A24" s="98" t="s">
        <v>80</v>
      </c>
      <c r="B24" s="99" t="s">
        <v>70</v>
      </c>
      <c r="C24" s="100" t="s">
        <v>30</v>
      </c>
      <c r="D24" s="101" t="s">
        <v>16</v>
      </c>
      <c r="E24" s="102" t="s">
        <v>54</v>
      </c>
      <c r="F24" s="10"/>
    </row>
    <row r="25" spans="1:6" ht="18" customHeight="1" x14ac:dyDescent="0.4">
      <c r="A25" s="11" t="s">
        <v>81</v>
      </c>
      <c r="B25" s="103" t="str">
        <f>HYPERLINK("#標準指数!U17:X17","工場")</f>
        <v>工場</v>
      </c>
      <c r="C25" s="12" t="s">
        <v>31</v>
      </c>
      <c r="D25" s="13" t="s">
        <v>18</v>
      </c>
      <c r="E25" s="14" t="s">
        <v>54</v>
      </c>
      <c r="F25" s="15"/>
    </row>
    <row r="26" spans="1:6" ht="18" customHeight="1" x14ac:dyDescent="0.4">
      <c r="A26" s="104">
        <v>18</v>
      </c>
      <c r="B26" s="99" t="s">
        <v>71</v>
      </c>
      <c r="C26" s="100" t="s">
        <v>32</v>
      </c>
      <c r="D26" s="101" t="s">
        <v>18</v>
      </c>
      <c r="E26" s="102" t="s">
        <v>54</v>
      </c>
      <c r="F26" s="10"/>
    </row>
    <row r="27" spans="1:6" ht="18" customHeight="1" x14ac:dyDescent="0.4">
      <c r="A27" s="98" t="s">
        <v>82</v>
      </c>
      <c r="B27" s="99" t="s">
        <v>72</v>
      </c>
      <c r="C27" s="105" t="s">
        <v>33</v>
      </c>
      <c r="D27" s="101" t="s">
        <v>34</v>
      </c>
      <c r="E27" s="102" t="s">
        <v>54</v>
      </c>
      <c r="F27" s="10"/>
    </row>
    <row r="28" spans="1:6" ht="18" customHeight="1" x14ac:dyDescent="0.4">
      <c r="A28" s="98" t="s">
        <v>83</v>
      </c>
      <c r="B28" s="99" t="s">
        <v>73</v>
      </c>
      <c r="C28" s="100" t="s">
        <v>35</v>
      </c>
      <c r="D28" s="101" t="s">
        <v>36</v>
      </c>
      <c r="E28" s="102" t="s">
        <v>54</v>
      </c>
      <c r="F28" s="10"/>
    </row>
    <row r="29" spans="1:6" ht="18" customHeight="1" x14ac:dyDescent="0.4">
      <c r="A29" s="98" t="s">
        <v>84</v>
      </c>
      <c r="B29" s="99" t="s">
        <v>73</v>
      </c>
      <c r="C29" s="100" t="s">
        <v>37</v>
      </c>
      <c r="D29" s="101" t="s">
        <v>16</v>
      </c>
      <c r="E29" s="102" t="s">
        <v>54</v>
      </c>
      <c r="F29" s="10"/>
    </row>
    <row r="30" spans="1:6" ht="18" customHeight="1" thickBot="1" x14ac:dyDescent="0.45">
      <c r="A30" s="106" t="s">
        <v>85</v>
      </c>
      <c r="B30" s="107" t="s">
        <v>73</v>
      </c>
      <c r="C30" s="108" t="s">
        <v>38</v>
      </c>
      <c r="D30" s="109" t="s">
        <v>39</v>
      </c>
      <c r="E30" s="110" t="s">
        <v>54</v>
      </c>
      <c r="F30" s="10"/>
    </row>
    <row r="31" spans="1:6" ht="9" customHeight="1" x14ac:dyDescent="0.4"/>
    <row r="32" spans="1:6" ht="17.45" customHeight="1" x14ac:dyDescent="0.15">
      <c r="A32" s="16" t="s">
        <v>89</v>
      </c>
      <c r="B32" s="17"/>
      <c r="D32" s="18"/>
      <c r="F32" s="19"/>
    </row>
    <row r="33" spans="1:6" ht="13.5" customHeight="1" x14ac:dyDescent="0.15">
      <c r="A33" s="20"/>
      <c r="B33" s="17"/>
      <c r="D33" s="18"/>
      <c r="E33" s="21"/>
      <c r="F33" s="19"/>
    </row>
    <row r="34" spans="1:6" ht="13.5" customHeight="1" x14ac:dyDescent="0.4"/>
    <row r="35" spans="1:6" ht="13.5" customHeight="1" x14ac:dyDescent="0.4"/>
    <row r="36" spans="1:6" ht="13.5" customHeight="1" x14ac:dyDescent="0.4"/>
    <row r="37" spans="1:6" ht="13.5" customHeight="1" x14ac:dyDescent="0.4"/>
    <row r="38" spans="1:6" ht="13.5" customHeight="1" x14ac:dyDescent="0.4">
      <c r="A38" s="22"/>
    </row>
    <row r="39" spans="1:6" ht="13.5" customHeight="1" x14ac:dyDescent="0.4"/>
    <row r="40" spans="1:6" ht="13.5" customHeight="1" x14ac:dyDescent="0.4"/>
    <row r="41" spans="1:6" ht="13.5" customHeight="1" x14ac:dyDescent="0.4"/>
    <row r="42" spans="1:6" ht="13.5" customHeight="1" x14ac:dyDescent="0.4"/>
    <row r="43" spans="1:6" ht="13.5" customHeight="1" x14ac:dyDescent="0.4"/>
    <row r="44" spans="1:6" ht="13.5" customHeight="1" x14ac:dyDescent="0.4"/>
    <row r="45" spans="1:6" ht="13.5" customHeight="1" x14ac:dyDescent="0.4"/>
    <row r="46" spans="1:6" ht="13.5" customHeight="1" x14ac:dyDescent="0.4"/>
  </sheetData>
  <mergeCells count="6">
    <mergeCell ref="A6:A8"/>
    <mergeCell ref="B6:C7"/>
    <mergeCell ref="D6:D7"/>
    <mergeCell ref="E6:E7"/>
    <mergeCell ref="F6:F7"/>
    <mergeCell ref="B8:C8"/>
  </mergeCells>
  <phoneticPr fontId="5"/>
  <printOptions horizontalCentered="1"/>
  <pageMargins left="0.39370078740157483" right="0.39370078740157483" top="0.59055118110236227" bottom="0.59055118110236227" header="0.39370078740157483" footer="0.39370078740157483"/>
  <pageSetup paperSize="9" scale="93" orientation="portrait" r:id="rId1"/>
  <headerFooter scaleWithDoc="0" alignWithMargins="0">
    <oddHeader>&amp;R&amp;6DATE:&amp;D　　　TIME:&amp;T</oddHeader>
    <oddFooter>&amp;R&amp;9Ⓒ 2024 一般財団法人 建設物価調査会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94D84-47C3-4A36-914A-913E386AB28E}">
  <dimension ref="A1:X19"/>
  <sheetViews>
    <sheetView showGridLines="0" zoomScale="70" zoomScaleNormal="70" zoomScaleSheetLayoutView="70" workbookViewId="0">
      <pane ySplit="9" topLeftCell="A10" activePane="bottomLeft" state="frozen"/>
      <selection pane="bottomLeft"/>
    </sheetView>
  </sheetViews>
  <sheetFormatPr defaultColWidth="8.25" defaultRowHeight="13.5" x14ac:dyDescent="0.15"/>
  <cols>
    <col min="1" max="1" width="2.125" style="23" customWidth="1"/>
    <col min="2" max="3" width="3.125" style="23" customWidth="1"/>
    <col min="4" max="4" width="6.5" style="23" customWidth="1"/>
    <col min="5" max="8" width="12.625" style="23" customWidth="1"/>
    <col min="9" max="9" width="2.125" style="23" customWidth="1"/>
    <col min="10" max="11" width="3.125" style="23" customWidth="1"/>
    <col min="12" max="12" width="6.5" style="23" customWidth="1"/>
    <col min="13" max="16" width="12.625" style="23" customWidth="1"/>
    <col min="17" max="17" width="2.125" style="23" customWidth="1"/>
    <col min="18" max="19" width="3.125" style="23" customWidth="1"/>
    <col min="20" max="20" width="6.5" style="23" customWidth="1"/>
    <col min="21" max="24" width="12.625" style="23" customWidth="1"/>
    <col min="25" max="16384" width="8.25" style="25"/>
  </cols>
  <sheetData>
    <row r="1" spans="1:24" s="70" customFormat="1" ht="19.5" x14ac:dyDescent="0.4">
      <c r="A1" s="69"/>
      <c r="B1" s="77" t="s">
        <v>86</v>
      </c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69"/>
      <c r="R1" s="77" t="s">
        <v>86</v>
      </c>
      <c r="S1" s="71"/>
      <c r="T1" s="72"/>
      <c r="U1" s="72"/>
      <c r="V1" s="72"/>
      <c r="W1" s="72"/>
      <c r="X1" s="72"/>
    </row>
    <row r="3" spans="1:24" ht="17.25" x14ac:dyDescent="0.15">
      <c r="B3" s="24" t="s">
        <v>40</v>
      </c>
      <c r="G3" s="66"/>
      <c r="H3" s="66"/>
      <c r="O3" s="95"/>
      <c r="P3" s="95"/>
      <c r="R3" s="24" t="s">
        <v>40</v>
      </c>
      <c r="W3" s="66"/>
      <c r="X3" s="66"/>
    </row>
    <row r="4" spans="1:24" x14ac:dyDescent="0.15">
      <c r="G4" s="67"/>
      <c r="H4" s="67"/>
      <c r="O4" s="94" t="s">
        <v>88</v>
      </c>
      <c r="P4" s="94"/>
      <c r="W4" s="94" t="s">
        <v>88</v>
      </c>
      <c r="X4" s="94"/>
    </row>
    <row r="5" spans="1:24" s="31" customFormat="1" ht="15" customHeight="1" x14ac:dyDescent="0.4">
      <c r="A5" s="26"/>
      <c r="B5" s="27">
        <v>2</v>
      </c>
      <c r="C5" s="28" t="s">
        <v>41</v>
      </c>
      <c r="D5" s="29"/>
      <c r="E5" s="30"/>
      <c r="F5" s="75" t="s">
        <v>90</v>
      </c>
      <c r="G5" s="75"/>
      <c r="H5" s="76"/>
      <c r="I5" s="26"/>
      <c r="J5" s="27">
        <v>6</v>
      </c>
      <c r="K5" s="28" t="s">
        <v>41</v>
      </c>
      <c r="L5" s="29"/>
      <c r="M5" s="30"/>
      <c r="N5" s="75" t="s">
        <v>91</v>
      </c>
      <c r="O5" s="75"/>
      <c r="P5" s="76"/>
      <c r="Q5" s="26"/>
      <c r="R5" s="27">
        <v>17</v>
      </c>
      <c r="S5" s="28" t="s">
        <v>41</v>
      </c>
      <c r="T5" s="29"/>
      <c r="U5" s="30"/>
      <c r="V5" s="75" t="s">
        <v>92</v>
      </c>
      <c r="W5" s="75"/>
      <c r="X5" s="76"/>
    </row>
    <row r="6" spans="1:24" ht="15" customHeight="1" x14ac:dyDescent="0.15">
      <c r="B6" s="32"/>
      <c r="C6" s="33"/>
      <c r="D6" s="34" t="s">
        <v>42</v>
      </c>
      <c r="E6" s="35" t="s">
        <v>43</v>
      </c>
      <c r="F6" s="35" t="s">
        <v>44</v>
      </c>
      <c r="G6" s="36" t="s">
        <v>45</v>
      </c>
      <c r="H6" s="37" t="s">
        <v>46</v>
      </c>
      <c r="J6" s="32"/>
      <c r="K6" s="33"/>
      <c r="L6" s="34" t="s">
        <v>42</v>
      </c>
      <c r="M6" s="35" t="s">
        <v>43</v>
      </c>
      <c r="N6" s="35" t="s">
        <v>44</v>
      </c>
      <c r="O6" s="36" t="s">
        <v>45</v>
      </c>
      <c r="P6" s="37" t="s">
        <v>46</v>
      </c>
      <c r="R6" s="32"/>
      <c r="S6" s="33"/>
      <c r="T6" s="34" t="s">
        <v>42</v>
      </c>
      <c r="U6" s="35" t="s">
        <v>43</v>
      </c>
      <c r="V6" s="35" t="s">
        <v>44</v>
      </c>
      <c r="W6" s="36" t="s">
        <v>45</v>
      </c>
      <c r="X6" s="37" t="s">
        <v>46</v>
      </c>
    </row>
    <row r="7" spans="1:24" ht="15" customHeight="1" x14ac:dyDescent="0.15">
      <c r="B7" s="38"/>
      <c r="C7" s="39"/>
      <c r="D7" s="40" t="s">
        <v>47</v>
      </c>
      <c r="E7" s="40"/>
      <c r="F7" s="41"/>
      <c r="G7" s="41"/>
      <c r="H7" s="42"/>
      <c r="J7" s="38"/>
      <c r="K7" s="39"/>
      <c r="L7" s="40" t="s">
        <v>47</v>
      </c>
      <c r="M7" s="40"/>
      <c r="N7" s="41"/>
      <c r="O7" s="41"/>
      <c r="P7" s="42"/>
      <c r="R7" s="38"/>
      <c r="S7" s="39"/>
      <c r="T7" s="40" t="s">
        <v>47</v>
      </c>
      <c r="U7" s="40"/>
      <c r="V7" s="41"/>
      <c r="W7" s="41"/>
      <c r="X7" s="42"/>
    </row>
    <row r="8" spans="1:24" ht="15" customHeight="1" x14ac:dyDescent="0.15">
      <c r="B8" s="43" t="s">
        <v>0</v>
      </c>
      <c r="C8" s="39"/>
      <c r="D8" s="44" t="s">
        <v>48</v>
      </c>
      <c r="E8" s="45" t="s">
        <v>74</v>
      </c>
      <c r="F8" s="45" t="s">
        <v>49</v>
      </c>
      <c r="G8" s="45" t="s">
        <v>50</v>
      </c>
      <c r="H8" s="68" t="s">
        <v>75</v>
      </c>
      <c r="J8" s="43" t="s">
        <v>0</v>
      </c>
      <c r="K8" s="39"/>
      <c r="L8" s="44" t="s">
        <v>48</v>
      </c>
      <c r="M8" s="45" t="s">
        <v>74</v>
      </c>
      <c r="N8" s="45" t="s">
        <v>49</v>
      </c>
      <c r="O8" s="45" t="s">
        <v>50</v>
      </c>
      <c r="P8" s="68" t="s">
        <v>75</v>
      </c>
      <c r="R8" s="43" t="s">
        <v>0</v>
      </c>
      <c r="S8" s="39"/>
      <c r="T8" s="44" t="s">
        <v>48</v>
      </c>
      <c r="U8" s="45" t="s">
        <v>74</v>
      </c>
      <c r="V8" s="45" t="s">
        <v>49</v>
      </c>
      <c r="W8" s="45" t="s">
        <v>50</v>
      </c>
      <c r="X8" s="68" t="s">
        <v>75</v>
      </c>
    </row>
    <row r="9" spans="1:24" s="52" customFormat="1" ht="15" customHeight="1" x14ac:dyDescent="0.4">
      <c r="A9" s="46"/>
      <c r="B9" s="47" t="s">
        <v>51</v>
      </c>
      <c r="C9" s="48"/>
      <c r="D9" s="49"/>
      <c r="E9" s="50" t="s">
        <v>52</v>
      </c>
      <c r="F9" s="50" t="s">
        <v>52</v>
      </c>
      <c r="G9" s="50" t="s">
        <v>53</v>
      </c>
      <c r="H9" s="51"/>
      <c r="I9" s="46"/>
      <c r="J9" s="47" t="s">
        <v>51</v>
      </c>
      <c r="K9" s="48"/>
      <c r="L9" s="49"/>
      <c r="M9" s="50" t="s">
        <v>52</v>
      </c>
      <c r="N9" s="50" t="s">
        <v>52</v>
      </c>
      <c r="O9" s="50" t="s">
        <v>53</v>
      </c>
      <c r="P9" s="51"/>
      <c r="Q9" s="46"/>
      <c r="R9" s="47" t="s">
        <v>51</v>
      </c>
      <c r="S9" s="48"/>
      <c r="T9" s="49"/>
      <c r="U9" s="50" t="s">
        <v>52</v>
      </c>
      <c r="V9" s="50" t="s">
        <v>52</v>
      </c>
      <c r="W9" s="50" t="s">
        <v>53</v>
      </c>
      <c r="X9" s="51"/>
    </row>
    <row r="10" spans="1:24" x14ac:dyDescent="0.15">
      <c r="B10" s="43"/>
      <c r="D10" s="54"/>
      <c r="E10" s="55"/>
      <c r="F10" s="55"/>
      <c r="G10" s="55"/>
      <c r="H10" s="56"/>
      <c r="J10" s="43"/>
      <c r="L10" s="54"/>
      <c r="M10" s="55"/>
      <c r="N10" s="55"/>
      <c r="O10" s="55"/>
      <c r="P10" s="56"/>
      <c r="R10" s="43"/>
      <c r="T10" s="54"/>
      <c r="U10" s="55"/>
      <c r="V10" s="55"/>
      <c r="W10" s="55"/>
      <c r="X10" s="56"/>
    </row>
    <row r="11" spans="1:24" x14ac:dyDescent="0.15">
      <c r="B11" s="57" t="s">
        <v>93</v>
      </c>
      <c r="C11" s="58"/>
      <c r="D11" s="59" t="s">
        <v>59</v>
      </c>
      <c r="E11" s="60">
        <v>146.80000000000001</v>
      </c>
      <c r="F11" s="60">
        <v>148.4</v>
      </c>
      <c r="G11" s="60">
        <v>151.30000000000001</v>
      </c>
      <c r="H11" s="61">
        <v>138.19999999999999</v>
      </c>
      <c r="J11" s="57" t="s">
        <v>93</v>
      </c>
      <c r="K11" s="58"/>
      <c r="L11" s="59" t="s">
        <v>59</v>
      </c>
      <c r="M11" s="60">
        <v>141</v>
      </c>
      <c r="N11" s="60">
        <v>141.9</v>
      </c>
      <c r="O11" s="60">
        <v>144.30000000000001</v>
      </c>
      <c r="P11" s="61">
        <v>136.6</v>
      </c>
      <c r="R11" s="57" t="s">
        <v>93</v>
      </c>
      <c r="S11" s="58"/>
      <c r="T11" s="59" t="s">
        <v>59</v>
      </c>
      <c r="U11" s="60">
        <v>139.9</v>
      </c>
      <c r="V11" s="60">
        <v>140.6</v>
      </c>
      <c r="W11" s="60">
        <v>142</v>
      </c>
      <c r="X11" s="61">
        <v>137.80000000000001</v>
      </c>
    </row>
    <row r="12" spans="1:24" s="23" customFormat="1" x14ac:dyDescent="0.15">
      <c r="B12" s="43" t="s">
        <v>76</v>
      </c>
      <c r="D12" s="62" t="s">
        <v>55</v>
      </c>
      <c r="E12" s="55">
        <v>147.30000000000001</v>
      </c>
      <c r="F12" s="55">
        <v>149</v>
      </c>
      <c r="G12" s="55">
        <v>151.4</v>
      </c>
      <c r="H12" s="56">
        <v>140.4</v>
      </c>
      <c r="J12" s="43" t="s">
        <v>76</v>
      </c>
      <c r="L12" s="62" t="s">
        <v>55</v>
      </c>
      <c r="M12" s="55">
        <v>141.5</v>
      </c>
      <c r="N12" s="55">
        <v>142.5</v>
      </c>
      <c r="O12" s="55">
        <v>144.4</v>
      </c>
      <c r="P12" s="56">
        <v>138.30000000000001</v>
      </c>
      <c r="R12" s="43" t="s">
        <v>76</v>
      </c>
      <c r="T12" s="62" t="s">
        <v>55</v>
      </c>
      <c r="U12" s="55">
        <v>140.5</v>
      </c>
      <c r="V12" s="55">
        <v>141.30000000000001</v>
      </c>
      <c r="W12" s="55">
        <v>142.1</v>
      </c>
      <c r="X12" s="56">
        <v>139.5</v>
      </c>
    </row>
    <row r="13" spans="1:24" x14ac:dyDescent="0.15">
      <c r="B13" s="43"/>
      <c r="C13" s="25"/>
      <c r="D13" s="54" t="s">
        <v>56</v>
      </c>
      <c r="E13" s="63">
        <v>147.4</v>
      </c>
      <c r="F13" s="63">
        <v>149</v>
      </c>
      <c r="G13" s="63">
        <v>151.4</v>
      </c>
      <c r="H13" s="56">
        <v>140.9</v>
      </c>
      <c r="J13" s="43"/>
      <c r="K13" s="25"/>
      <c r="L13" s="54" t="s">
        <v>56</v>
      </c>
      <c r="M13" s="63">
        <v>141.80000000000001</v>
      </c>
      <c r="N13" s="63">
        <v>142.69999999999999</v>
      </c>
      <c r="O13" s="63">
        <v>144.5</v>
      </c>
      <c r="P13" s="56">
        <v>138.69999999999999</v>
      </c>
      <c r="R13" s="43"/>
      <c r="S13" s="25"/>
      <c r="T13" s="54" t="s">
        <v>56</v>
      </c>
      <c r="U13" s="63">
        <v>140.9</v>
      </c>
      <c r="V13" s="63">
        <v>141.69999999999999</v>
      </c>
      <c r="W13" s="63">
        <v>142.30000000000001</v>
      </c>
      <c r="X13" s="56">
        <v>140.5</v>
      </c>
    </row>
    <row r="14" spans="1:24" x14ac:dyDescent="0.15">
      <c r="B14" s="43"/>
      <c r="D14" s="54" t="s">
        <v>57</v>
      </c>
      <c r="E14" s="96">
        <v>151.19999999999999</v>
      </c>
      <c r="F14" s="96">
        <v>153</v>
      </c>
      <c r="G14" s="96">
        <v>156.4</v>
      </c>
      <c r="H14" s="97">
        <v>141.5</v>
      </c>
      <c r="J14" s="43"/>
      <c r="L14" s="54" t="s">
        <v>57</v>
      </c>
      <c r="M14" s="96">
        <v>142.69999999999999</v>
      </c>
      <c r="N14" s="96">
        <v>143.69999999999999</v>
      </c>
      <c r="O14" s="96">
        <v>145.6</v>
      </c>
      <c r="P14" s="97">
        <v>139.4</v>
      </c>
      <c r="R14" s="43"/>
      <c r="T14" s="54" t="s">
        <v>57</v>
      </c>
      <c r="U14" s="96">
        <v>142.30000000000001</v>
      </c>
      <c r="V14" s="96">
        <v>143.1</v>
      </c>
      <c r="W14" s="96">
        <v>144</v>
      </c>
      <c r="X14" s="97">
        <v>141.30000000000001</v>
      </c>
    </row>
    <row r="15" spans="1:24" x14ac:dyDescent="0.15">
      <c r="B15" s="43"/>
      <c r="D15" s="54" t="s">
        <v>58</v>
      </c>
      <c r="E15" s="96">
        <v>151.69999999999999</v>
      </c>
      <c r="F15" s="96">
        <v>153.6</v>
      </c>
      <c r="G15" s="96">
        <v>157.1</v>
      </c>
      <c r="H15" s="97">
        <v>141.6</v>
      </c>
      <c r="J15" s="43"/>
      <c r="L15" s="54" t="s">
        <v>58</v>
      </c>
      <c r="M15" s="96">
        <v>143.4</v>
      </c>
      <c r="N15" s="96">
        <v>144.4</v>
      </c>
      <c r="O15" s="96">
        <v>146.5</v>
      </c>
      <c r="P15" s="97">
        <v>139.69999999999999</v>
      </c>
      <c r="R15" s="43"/>
      <c r="T15" s="54" t="s">
        <v>58</v>
      </c>
      <c r="U15" s="96">
        <v>143.1</v>
      </c>
      <c r="V15" s="96">
        <v>144</v>
      </c>
      <c r="W15" s="96">
        <v>145.19999999999999</v>
      </c>
      <c r="X15" s="97">
        <v>141.69999999999999</v>
      </c>
    </row>
    <row r="16" spans="1:24" x14ac:dyDescent="0.15">
      <c r="B16" s="57"/>
      <c r="C16" s="58"/>
      <c r="D16" s="64"/>
      <c r="E16" s="60"/>
      <c r="F16" s="60"/>
      <c r="G16" s="60"/>
      <c r="H16" s="61"/>
      <c r="J16" s="57"/>
      <c r="K16" s="58"/>
      <c r="L16" s="64"/>
      <c r="M16" s="60"/>
      <c r="N16" s="60"/>
      <c r="O16" s="60"/>
      <c r="P16" s="61"/>
      <c r="R16" s="57"/>
      <c r="S16" s="58"/>
      <c r="T16" s="64"/>
      <c r="U16" s="60"/>
      <c r="V16" s="60"/>
      <c r="W16" s="60"/>
      <c r="X16" s="61"/>
    </row>
    <row r="17" spans="2:24" x14ac:dyDescent="0.15">
      <c r="D17" s="65"/>
      <c r="E17" s="63"/>
      <c r="F17" s="63"/>
      <c r="G17" s="63"/>
      <c r="H17" s="53"/>
      <c r="L17" s="65"/>
      <c r="M17" s="63"/>
      <c r="N17" s="63"/>
      <c r="O17" s="63"/>
      <c r="P17" s="53"/>
      <c r="T17" s="65"/>
      <c r="U17" s="63"/>
      <c r="V17" s="63"/>
      <c r="W17" s="63"/>
      <c r="X17" s="53"/>
    </row>
    <row r="18" spans="2:24" x14ac:dyDescent="0.15">
      <c r="B18" s="23" t="s">
        <v>60</v>
      </c>
      <c r="R18" s="23" t="s">
        <v>60</v>
      </c>
    </row>
    <row r="19" spans="2:24" x14ac:dyDescent="0.15">
      <c r="B19" s="23" t="s">
        <v>61</v>
      </c>
      <c r="R19" s="23" t="s">
        <v>61</v>
      </c>
    </row>
  </sheetData>
  <mergeCells count="3">
    <mergeCell ref="O3:P3"/>
    <mergeCell ref="O4:P4"/>
    <mergeCell ref="W4:X4"/>
  </mergeCells>
  <phoneticPr fontId="2"/>
  <pageMargins left="0.78740157480314965" right="0.39370078740157483" top="0.59055118110236227" bottom="0.59055118110236227" header="0.39370078740157483" footer="0.39370078740157483"/>
  <pageSetup paperSize="9" scale="63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二次利用される際は出典を明記ください&amp;C&amp;9 - &amp;P -&amp;R&amp;9Ⓒ 2026 一般財団法人 建設物価調査会</oddFooter>
  </headerFooter>
  <colBreaks count="1" manualBreakCount="1">
    <brk id="16" max="1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index</vt:lpstr>
      <vt:lpstr>標準指数</vt:lpstr>
      <vt:lpstr>index!Print_Area</vt:lpstr>
      <vt:lpstr>標準指数!Print_Area</vt:lpstr>
      <vt:lpstr>標準指数!Print_Titles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2023-12-11T08:25:14Z</cp:lastPrinted>
  <dcterms:created xsi:type="dcterms:W3CDTF">2022-06-15T05:14:29Z</dcterms:created>
  <dcterms:modified xsi:type="dcterms:W3CDTF">2026-04-28T06:57:54Z</dcterms:modified>
</cp:coreProperties>
</file>