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BFD8336-C9BB-48C0-B094-B54F7E582D3B}" xr6:coauthVersionLast="47" xr6:coauthVersionMax="47" xr10:uidLastSave="{00000000-0000-0000-0000-000000000000}"/>
  <bookViews>
    <workbookView xWindow="15640" yWindow="780" windowWidth="19960" windowHeight="18440" xr2:uid="{00000000-000D-0000-FFFF-FFFF00000000}"/>
  </bookViews>
  <sheets>
    <sheet name="東京" sheetId="2" r:id="rId1"/>
    <sheet name="大阪" sheetId="3" r:id="rId2"/>
    <sheet name="名古屋" sheetId="4" r:id="rId3"/>
    <sheet name="福岡" sheetId="5" r:id="rId4"/>
    <sheet name="那覇" sheetId="6" r:id="rId5"/>
    <sheet name="広島" sheetId="7" r:id="rId6"/>
    <sheet name="高松" sheetId="8" r:id="rId7"/>
    <sheet name="新潟" sheetId="9" r:id="rId8"/>
    <sheet name="仙台" sheetId="10" r:id="rId9"/>
    <sheet name="札幌" sheetId="11" r:id="rId10"/>
  </sheets>
  <definedNames>
    <definedName name="_xlnm.Print_Titles" localSheetId="5">広島!$A:$B,広島!$1:$3</definedName>
    <definedName name="_xlnm.Print_Titles" localSheetId="6">高松!$A:$B,高松!$1:$3</definedName>
    <definedName name="_xlnm.Print_Titles" localSheetId="9">札幌!$A:$B,札幌!$1:$3</definedName>
    <definedName name="_xlnm.Print_Titles" localSheetId="7">新潟!$A:$B,新潟!$1:$3</definedName>
    <definedName name="_xlnm.Print_Titles" localSheetId="8">仙台!$A:$B,仙台!$1:$3</definedName>
    <definedName name="_xlnm.Print_Titles" localSheetId="1">大阪!$A:$B,大阪!$1:$3</definedName>
    <definedName name="_xlnm.Print_Titles" localSheetId="0">東京!$A:$B,東京!$1:$3</definedName>
    <definedName name="_xlnm.Print_Titles" localSheetId="4">那覇!$A:$B,那覇!$1:$3</definedName>
    <definedName name="_xlnm.Print_Titles" localSheetId="3">福岡!$A:$B,福岡!$1:$3</definedName>
    <definedName name="_xlnm.Print_Titles" localSheetId="2">名古屋!$A:$B,名古屋!$1:$3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91" i="3" l="1"/>
  <c r="AD91" i="3"/>
  <c r="U91" i="3"/>
  <c r="L91" i="3"/>
  <c r="AM91" i="4"/>
  <c r="AD91" i="4"/>
  <c r="U91" i="4"/>
  <c r="L91" i="4"/>
  <c r="AM91" i="5"/>
  <c r="AD91" i="5"/>
  <c r="U91" i="5"/>
  <c r="L91" i="5"/>
  <c r="AM91" i="6"/>
  <c r="AD91" i="6"/>
  <c r="U91" i="6"/>
  <c r="L91" i="6"/>
  <c r="AM91" i="7"/>
  <c r="AD91" i="7"/>
  <c r="U91" i="7"/>
  <c r="L91" i="7"/>
  <c r="AM91" i="8"/>
  <c r="AD91" i="8"/>
  <c r="U91" i="8"/>
  <c r="L91" i="8"/>
  <c r="AM91" i="9"/>
  <c r="AD91" i="9"/>
  <c r="U91" i="9"/>
  <c r="L91" i="9"/>
  <c r="AM91" i="10"/>
  <c r="AD91" i="10"/>
  <c r="U91" i="10"/>
  <c r="L91" i="10"/>
  <c r="AM91" i="11"/>
  <c r="AD91" i="11"/>
  <c r="U91" i="11"/>
  <c r="L91" i="11"/>
  <c r="AM91" i="2"/>
  <c r="AD91" i="2"/>
  <c r="U91" i="2"/>
  <c r="L91" i="2"/>
  <c r="AM35" i="3"/>
  <c r="AD35" i="3"/>
  <c r="U35" i="3"/>
  <c r="L35" i="3"/>
  <c r="AM35" i="4"/>
  <c r="AD35" i="4"/>
  <c r="U35" i="4"/>
  <c r="L35" i="4"/>
  <c r="AM35" i="5"/>
  <c r="AD35" i="5"/>
  <c r="U35" i="5"/>
  <c r="L35" i="5"/>
  <c r="AM35" i="6"/>
  <c r="AD35" i="6"/>
  <c r="U35" i="6"/>
  <c r="L35" i="6"/>
  <c r="AM35" i="7"/>
  <c r="AD35" i="7"/>
  <c r="U35" i="7"/>
  <c r="L35" i="7"/>
  <c r="AM35" i="8"/>
  <c r="AD35" i="8"/>
  <c r="U35" i="8"/>
  <c r="L35" i="8"/>
  <c r="AM35" i="9"/>
  <c r="AD35" i="9"/>
  <c r="U35" i="9"/>
  <c r="L35" i="9"/>
  <c r="AM35" i="10"/>
  <c r="AD35" i="10"/>
  <c r="U35" i="10"/>
  <c r="L35" i="10"/>
  <c r="AM35" i="11"/>
  <c r="AD35" i="11"/>
  <c r="U35" i="11"/>
  <c r="L35" i="11"/>
  <c r="AM35" i="2"/>
  <c r="AD35" i="2"/>
  <c r="U35" i="2"/>
  <c r="L35" i="2"/>
  <c r="B115" i="11" l="1"/>
  <c r="B100" i="11"/>
  <c r="A100" i="11"/>
  <c r="T90" i="11"/>
  <c r="AC90" i="11" s="1"/>
  <c r="AL90" i="11" s="1"/>
  <c r="AU90" i="11" s="1"/>
  <c r="BA90" i="11" s="1"/>
  <c r="L90" i="11"/>
  <c r="U90" i="11" s="1"/>
  <c r="AD90" i="11" s="1"/>
  <c r="AM90" i="11" s="1"/>
  <c r="AV90" i="11" s="1"/>
  <c r="T89" i="11"/>
  <c r="AC89" i="11" s="1"/>
  <c r="AL89" i="11" s="1"/>
  <c r="AU89" i="11" s="1"/>
  <c r="BA89" i="11" s="1"/>
  <c r="L89" i="11"/>
  <c r="U89" i="11" s="1"/>
  <c r="AD89" i="11" s="1"/>
  <c r="AM89" i="11" s="1"/>
  <c r="AV89" i="11" s="1"/>
  <c r="B87" i="11"/>
  <c r="B72" i="11"/>
  <c r="A72" i="11"/>
  <c r="T62" i="11"/>
  <c r="AC62" i="11" s="1"/>
  <c r="AL62" i="11" s="1"/>
  <c r="AU62" i="11" s="1"/>
  <c r="BA62" i="11" s="1"/>
  <c r="L62" i="11"/>
  <c r="U62" i="11" s="1"/>
  <c r="AD62" i="11" s="1"/>
  <c r="AM62" i="11" s="1"/>
  <c r="AV62" i="11" s="1"/>
  <c r="T61" i="11"/>
  <c r="AC61" i="11" s="1"/>
  <c r="AL61" i="11" s="1"/>
  <c r="AU61" i="11" s="1"/>
  <c r="BA61" i="11" s="1"/>
  <c r="L61" i="11"/>
  <c r="U61" i="11" s="1"/>
  <c r="AD61" i="11" s="1"/>
  <c r="AM61" i="11" s="1"/>
  <c r="AV61" i="11" s="1"/>
  <c r="B59" i="11"/>
  <c r="A59" i="11"/>
  <c r="A115" i="11" s="1"/>
  <c r="B44" i="11"/>
  <c r="A44" i="11"/>
  <c r="T34" i="11"/>
  <c r="AC34" i="11" s="1"/>
  <c r="AL34" i="11" s="1"/>
  <c r="AU34" i="11" s="1"/>
  <c r="BA34" i="11" s="1"/>
  <c r="L34" i="11"/>
  <c r="U34" i="11" s="1"/>
  <c r="AD34" i="11" s="1"/>
  <c r="AM34" i="11" s="1"/>
  <c r="AV34" i="11" s="1"/>
  <c r="T33" i="11"/>
  <c r="AC33" i="11" s="1"/>
  <c r="AL33" i="11" s="1"/>
  <c r="AU33" i="11" s="1"/>
  <c r="BA33" i="11" s="1"/>
  <c r="L33" i="11"/>
  <c r="U33" i="11" s="1"/>
  <c r="AD33" i="11" s="1"/>
  <c r="AM33" i="11" s="1"/>
  <c r="AV33" i="11" s="1"/>
  <c r="T6" i="11"/>
  <c r="AC6" i="11" s="1"/>
  <c r="AL6" i="11" s="1"/>
  <c r="AU6" i="11" s="1"/>
  <c r="BA6" i="11" s="1"/>
  <c r="L6" i="11"/>
  <c r="U6" i="11" s="1"/>
  <c r="AD6" i="11" s="1"/>
  <c r="AM6" i="11" s="1"/>
  <c r="AV6" i="11" s="1"/>
  <c r="T5" i="11"/>
  <c r="AC5" i="11" s="1"/>
  <c r="AL5" i="11" s="1"/>
  <c r="AU5" i="11" s="1"/>
  <c r="BA5" i="11" s="1"/>
  <c r="L5" i="11"/>
  <c r="U5" i="11" s="1"/>
  <c r="AD5" i="11" s="1"/>
  <c r="AM5" i="11" s="1"/>
  <c r="AV5" i="11" s="1"/>
  <c r="B115" i="10"/>
  <c r="B100" i="10"/>
  <c r="A100" i="10"/>
  <c r="T90" i="10"/>
  <c r="AC90" i="10" s="1"/>
  <c r="AL90" i="10" s="1"/>
  <c r="AU90" i="10" s="1"/>
  <c r="BA90" i="10" s="1"/>
  <c r="L90" i="10"/>
  <c r="U90" i="10" s="1"/>
  <c r="AD90" i="10" s="1"/>
  <c r="AM90" i="10" s="1"/>
  <c r="AV90" i="10" s="1"/>
  <c r="T89" i="10"/>
  <c r="AC89" i="10" s="1"/>
  <c r="AL89" i="10" s="1"/>
  <c r="AU89" i="10" s="1"/>
  <c r="BA89" i="10" s="1"/>
  <c r="L89" i="10"/>
  <c r="U89" i="10" s="1"/>
  <c r="AD89" i="10" s="1"/>
  <c r="AM89" i="10" s="1"/>
  <c r="AV89" i="10" s="1"/>
  <c r="B87" i="10"/>
  <c r="B72" i="10"/>
  <c r="A72" i="10"/>
  <c r="T62" i="10"/>
  <c r="AC62" i="10" s="1"/>
  <c r="AL62" i="10" s="1"/>
  <c r="AU62" i="10" s="1"/>
  <c r="BA62" i="10" s="1"/>
  <c r="L62" i="10"/>
  <c r="U62" i="10" s="1"/>
  <c r="AD62" i="10" s="1"/>
  <c r="AM62" i="10" s="1"/>
  <c r="AV62" i="10" s="1"/>
  <c r="T61" i="10"/>
  <c r="AC61" i="10" s="1"/>
  <c r="AL61" i="10" s="1"/>
  <c r="AU61" i="10" s="1"/>
  <c r="BA61" i="10" s="1"/>
  <c r="L61" i="10"/>
  <c r="U61" i="10" s="1"/>
  <c r="AD61" i="10" s="1"/>
  <c r="AM61" i="10" s="1"/>
  <c r="AV61" i="10" s="1"/>
  <c r="B59" i="10"/>
  <c r="A59" i="10"/>
  <c r="A115" i="10" s="1"/>
  <c r="B44" i="10"/>
  <c r="A44" i="10"/>
  <c r="T34" i="10"/>
  <c r="AC34" i="10" s="1"/>
  <c r="AL34" i="10" s="1"/>
  <c r="AU34" i="10" s="1"/>
  <c r="BA34" i="10" s="1"/>
  <c r="L34" i="10"/>
  <c r="U34" i="10" s="1"/>
  <c r="AD34" i="10" s="1"/>
  <c r="AM34" i="10" s="1"/>
  <c r="AV34" i="10" s="1"/>
  <c r="T33" i="10"/>
  <c r="AC33" i="10" s="1"/>
  <c r="AL33" i="10" s="1"/>
  <c r="AU33" i="10" s="1"/>
  <c r="BA33" i="10" s="1"/>
  <c r="L33" i="10"/>
  <c r="U33" i="10" s="1"/>
  <c r="AD33" i="10" s="1"/>
  <c r="AM33" i="10" s="1"/>
  <c r="AV33" i="10" s="1"/>
  <c r="T6" i="10"/>
  <c r="AC6" i="10" s="1"/>
  <c r="AL6" i="10" s="1"/>
  <c r="AU6" i="10" s="1"/>
  <c r="BA6" i="10" s="1"/>
  <c r="L6" i="10"/>
  <c r="U6" i="10" s="1"/>
  <c r="AD6" i="10" s="1"/>
  <c r="AM6" i="10" s="1"/>
  <c r="AV6" i="10" s="1"/>
  <c r="T5" i="10"/>
  <c r="AC5" i="10" s="1"/>
  <c r="AL5" i="10" s="1"/>
  <c r="AU5" i="10" s="1"/>
  <c r="BA5" i="10" s="1"/>
  <c r="L5" i="10"/>
  <c r="U5" i="10" s="1"/>
  <c r="AD5" i="10" s="1"/>
  <c r="AM5" i="10" s="1"/>
  <c r="AV5" i="10" s="1"/>
  <c r="B115" i="9"/>
  <c r="B100" i="9"/>
  <c r="A100" i="9"/>
  <c r="T90" i="9"/>
  <c r="AC90" i="9" s="1"/>
  <c r="AL90" i="9" s="1"/>
  <c r="AU90" i="9" s="1"/>
  <c r="BA90" i="9" s="1"/>
  <c r="L90" i="9"/>
  <c r="U90" i="9" s="1"/>
  <c r="AD90" i="9" s="1"/>
  <c r="AM90" i="9" s="1"/>
  <c r="AV90" i="9" s="1"/>
  <c r="T89" i="9"/>
  <c r="AC89" i="9" s="1"/>
  <c r="AL89" i="9" s="1"/>
  <c r="AU89" i="9" s="1"/>
  <c r="BA89" i="9" s="1"/>
  <c r="L89" i="9"/>
  <c r="U89" i="9" s="1"/>
  <c r="AD89" i="9" s="1"/>
  <c r="AM89" i="9" s="1"/>
  <c r="AV89" i="9" s="1"/>
  <c r="B87" i="9"/>
  <c r="B72" i="9"/>
  <c r="A72" i="9"/>
  <c r="T62" i="9"/>
  <c r="AC62" i="9" s="1"/>
  <c r="AL62" i="9" s="1"/>
  <c r="AU62" i="9" s="1"/>
  <c r="BA62" i="9" s="1"/>
  <c r="L62" i="9"/>
  <c r="U62" i="9" s="1"/>
  <c r="AD62" i="9" s="1"/>
  <c r="AM62" i="9" s="1"/>
  <c r="AV62" i="9" s="1"/>
  <c r="T61" i="9"/>
  <c r="AC61" i="9" s="1"/>
  <c r="AL61" i="9" s="1"/>
  <c r="AU61" i="9" s="1"/>
  <c r="BA61" i="9" s="1"/>
  <c r="L61" i="9"/>
  <c r="U61" i="9" s="1"/>
  <c r="AD61" i="9" s="1"/>
  <c r="AM61" i="9" s="1"/>
  <c r="AV61" i="9" s="1"/>
  <c r="B59" i="9"/>
  <c r="A59" i="9"/>
  <c r="A115" i="9" s="1"/>
  <c r="B44" i="9"/>
  <c r="A44" i="9"/>
  <c r="T34" i="9"/>
  <c r="AC34" i="9" s="1"/>
  <c r="AL34" i="9" s="1"/>
  <c r="AU34" i="9" s="1"/>
  <c r="BA34" i="9" s="1"/>
  <c r="L34" i="9"/>
  <c r="U34" i="9" s="1"/>
  <c r="AD34" i="9" s="1"/>
  <c r="AM34" i="9" s="1"/>
  <c r="AV34" i="9" s="1"/>
  <c r="T33" i="9"/>
  <c r="AC33" i="9" s="1"/>
  <c r="AL33" i="9" s="1"/>
  <c r="AU33" i="9" s="1"/>
  <c r="BA33" i="9" s="1"/>
  <c r="L33" i="9"/>
  <c r="U33" i="9" s="1"/>
  <c r="AD33" i="9" s="1"/>
  <c r="AM33" i="9" s="1"/>
  <c r="AV33" i="9" s="1"/>
  <c r="T6" i="9"/>
  <c r="AC6" i="9" s="1"/>
  <c r="AL6" i="9" s="1"/>
  <c r="AU6" i="9" s="1"/>
  <c r="BA6" i="9" s="1"/>
  <c r="L6" i="9"/>
  <c r="U6" i="9" s="1"/>
  <c r="AD6" i="9" s="1"/>
  <c r="AM6" i="9" s="1"/>
  <c r="AV6" i="9" s="1"/>
  <c r="T5" i="9"/>
  <c r="AC5" i="9" s="1"/>
  <c r="AL5" i="9" s="1"/>
  <c r="AU5" i="9" s="1"/>
  <c r="BA5" i="9" s="1"/>
  <c r="L5" i="9"/>
  <c r="U5" i="9" s="1"/>
  <c r="AD5" i="9" s="1"/>
  <c r="AM5" i="9" s="1"/>
  <c r="AV5" i="9" s="1"/>
  <c r="B115" i="8"/>
  <c r="B100" i="8"/>
  <c r="A100" i="8"/>
  <c r="T90" i="8"/>
  <c r="AC90" i="8" s="1"/>
  <c r="AL90" i="8" s="1"/>
  <c r="AU90" i="8" s="1"/>
  <c r="BA90" i="8" s="1"/>
  <c r="L90" i="8"/>
  <c r="U90" i="8" s="1"/>
  <c r="AD90" i="8" s="1"/>
  <c r="AM90" i="8" s="1"/>
  <c r="AV90" i="8" s="1"/>
  <c r="T89" i="8"/>
  <c r="AC89" i="8" s="1"/>
  <c r="AL89" i="8" s="1"/>
  <c r="AU89" i="8" s="1"/>
  <c r="BA89" i="8" s="1"/>
  <c r="L89" i="8"/>
  <c r="U89" i="8" s="1"/>
  <c r="AD89" i="8" s="1"/>
  <c r="AM89" i="8" s="1"/>
  <c r="AV89" i="8" s="1"/>
  <c r="B87" i="8"/>
  <c r="B72" i="8"/>
  <c r="A72" i="8"/>
  <c r="T62" i="8"/>
  <c r="AC62" i="8" s="1"/>
  <c r="AL62" i="8" s="1"/>
  <c r="AU62" i="8" s="1"/>
  <c r="BA62" i="8" s="1"/>
  <c r="L62" i="8"/>
  <c r="U62" i="8" s="1"/>
  <c r="AD62" i="8" s="1"/>
  <c r="AM62" i="8" s="1"/>
  <c r="AV62" i="8" s="1"/>
  <c r="T61" i="8"/>
  <c r="AC61" i="8" s="1"/>
  <c r="AL61" i="8" s="1"/>
  <c r="AU61" i="8" s="1"/>
  <c r="BA61" i="8" s="1"/>
  <c r="L61" i="8"/>
  <c r="U61" i="8" s="1"/>
  <c r="AD61" i="8" s="1"/>
  <c r="AM61" i="8" s="1"/>
  <c r="AV61" i="8" s="1"/>
  <c r="B59" i="8"/>
  <c r="A59" i="8"/>
  <c r="A115" i="8" s="1"/>
  <c r="B44" i="8"/>
  <c r="A44" i="8"/>
  <c r="T34" i="8"/>
  <c r="AC34" i="8" s="1"/>
  <c r="AL34" i="8" s="1"/>
  <c r="AU34" i="8" s="1"/>
  <c r="BA34" i="8" s="1"/>
  <c r="L34" i="8"/>
  <c r="U34" i="8" s="1"/>
  <c r="AD34" i="8" s="1"/>
  <c r="AM34" i="8" s="1"/>
  <c r="AV34" i="8" s="1"/>
  <c r="T33" i="8"/>
  <c r="AC33" i="8" s="1"/>
  <c r="AL33" i="8" s="1"/>
  <c r="AU33" i="8" s="1"/>
  <c r="BA33" i="8" s="1"/>
  <c r="L33" i="8"/>
  <c r="U33" i="8" s="1"/>
  <c r="AD33" i="8" s="1"/>
  <c r="AM33" i="8" s="1"/>
  <c r="AV33" i="8" s="1"/>
  <c r="T6" i="8"/>
  <c r="AC6" i="8" s="1"/>
  <c r="AL6" i="8" s="1"/>
  <c r="AU6" i="8" s="1"/>
  <c r="BA6" i="8" s="1"/>
  <c r="L6" i="8"/>
  <c r="U6" i="8" s="1"/>
  <c r="AD6" i="8" s="1"/>
  <c r="AM6" i="8" s="1"/>
  <c r="AV6" i="8" s="1"/>
  <c r="T5" i="8"/>
  <c r="AC5" i="8" s="1"/>
  <c r="AL5" i="8" s="1"/>
  <c r="AU5" i="8" s="1"/>
  <c r="BA5" i="8" s="1"/>
  <c r="L5" i="8"/>
  <c r="U5" i="8" s="1"/>
  <c r="AD5" i="8" s="1"/>
  <c r="AM5" i="8" s="1"/>
  <c r="AV5" i="8" s="1"/>
  <c r="B115" i="7"/>
  <c r="B100" i="7"/>
  <c r="A100" i="7"/>
  <c r="T90" i="7"/>
  <c r="AC90" i="7" s="1"/>
  <c r="AL90" i="7" s="1"/>
  <c r="AU90" i="7" s="1"/>
  <c r="BA90" i="7" s="1"/>
  <c r="L90" i="7"/>
  <c r="U90" i="7" s="1"/>
  <c r="AD90" i="7" s="1"/>
  <c r="AM90" i="7" s="1"/>
  <c r="AV90" i="7" s="1"/>
  <c r="T89" i="7"/>
  <c r="AC89" i="7" s="1"/>
  <c r="AL89" i="7" s="1"/>
  <c r="AU89" i="7" s="1"/>
  <c r="BA89" i="7" s="1"/>
  <c r="L89" i="7"/>
  <c r="U89" i="7" s="1"/>
  <c r="AD89" i="7" s="1"/>
  <c r="AM89" i="7" s="1"/>
  <c r="AV89" i="7" s="1"/>
  <c r="B87" i="7"/>
  <c r="B72" i="7"/>
  <c r="A72" i="7"/>
  <c r="T62" i="7"/>
  <c r="AC62" i="7" s="1"/>
  <c r="AL62" i="7" s="1"/>
  <c r="AU62" i="7" s="1"/>
  <c r="BA62" i="7" s="1"/>
  <c r="L62" i="7"/>
  <c r="U62" i="7" s="1"/>
  <c r="AD62" i="7" s="1"/>
  <c r="AM62" i="7" s="1"/>
  <c r="AV62" i="7" s="1"/>
  <c r="T61" i="7"/>
  <c r="AC61" i="7" s="1"/>
  <c r="AL61" i="7" s="1"/>
  <c r="AU61" i="7" s="1"/>
  <c r="BA61" i="7" s="1"/>
  <c r="L61" i="7"/>
  <c r="U61" i="7" s="1"/>
  <c r="AD61" i="7" s="1"/>
  <c r="AM61" i="7" s="1"/>
  <c r="AV61" i="7" s="1"/>
  <c r="B59" i="7"/>
  <c r="A59" i="7"/>
  <c r="A115" i="7" s="1"/>
  <c r="B44" i="7"/>
  <c r="A44" i="7"/>
  <c r="T34" i="7"/>
  <c r="AC34" i="7" s="1"/>
  <c r="AL34" i="7" s="1"/>
  <c r="AU34" i="7" s="1"/>
  <c r="BA34" i="7" s="1"/>
  <c r="L34" i="7"/>
  <c r="U34" i="7" s="1"/>
  <c r="AD34" i="7" s="1"/>
  <c r="AM34" i="7" s="1"/>
  <c r="AV34" i="7" s="1"/>
  <c r="T33" i="7"/>
  <c r="AC33" i="7" s="1"/>
  <c r="AL33" i="7" s="1"/>
  <c r="AU33" i="7" s="1"/>
  <c r="BA33" i="7" s="1"/>
  <c r="L33" i="7"/>
  <c r="U33" i="7" s="1"/>
  <c r="AD33" i="7" s="1"/>
  <c r="AM33" i="7" s="1"/>
  <c r="AV33" i="7" s="1"/>
  <c r="T6" i="7"/>
  <c r="AC6" i="7" s="1"/>
  <c r="AL6" i="7" s="1"/>
  <c r="AU6" i="7" s="1"/>
  <c r="BA6" i="7" s="1"/>
  <c r="L6" i="7"/>
  <c r="U6" i="7" s="1"/>
  <c r="AD6" i="7" s="1"/>
  <c r="AM6" i="7" s="1"/>
  <c r="AV6" i="7" s="1"/>
  <c r="T5" i="7"/>
  <c r="AC5" i="7" s="1"/>
  <c r="AL5" i="7" s="1"/>
  <c r="AU5" i="7" s="1"/>
  <c r="BA5" i="7" s="1"/>
  <c r="L5" i="7"/>
  <c r="U5" i="7" s="1"/>
  <c r="AD5" i="7" s="1"/>
  <c r="AM5" i="7" s="1"/>
  <c r="AV5" i="7" s="1"/>
  <c r="B115" i="6"/>
  <c r="B100" i="6"/>
  <c r="A100" i="6"/>
  <c r="T90" i="6"/>
  <c r="AC90" i="6" s="1"/>
  <c r="AL90" i="6" s="1"/>
  <c r="AU90" i="6" s="1"/>
  <c r="BA90" i="6" s="1"/>
  <c r="L90" i="6"/>
  <c r="U90" i="6" s="1"/>
  <c r="AD90" i="6" s="1"/>
  <c r="AM90" i="6" s="1"/>
  <c r="AV90" i="6" s="1"/>
  <c r="T89" i="6"/>
  <c r="AC89" i="6" s="1"/>
  <c r="AL89" i="6" s="1"/>
  <c r="AU89" i="6" s="1"/>
  <c r="BA89" i="6" s="1"/>
  <c r="L89" i="6"/>
  <c r="U89" i="6" s="1"/>
  <c r="AD89" i="6" s="1"/>
  <c r="AM89" i="6" s="1"/>
  <c r="AV89" i="6" s="1"/>
  <c r="B87" i="6"/>
  <c r="B72" i="6"/>
  <c r="A72" i="6"/>
  <c r="T62" i="6"/>
  <c r="AC62" i="6" s="1"/>
  <c r="AL62" i="6" s="1"/>
  <c r="AU62" i="6" s="1"/>
  <c r="BA62" i="6" s="1"/>
  <c r="L62" i="6"/>
  <c r="U62" i="6" s="1"/>
  <c r="AD62" i="6" s="1"/>
  <c r="AM62" i="6" s="1"/>
  <c r="AV62" i="6" s="1"/>
  <c r="T61" i="6"/>
  <c r="AC61" i="6" s="1"/>
  <c r="AL61" i="6" s="1"/>
  <c r="AU61" i="6" s="1"/>
  <c r="BA61" i="6" s="1"/>
  <c r="L61" i="6"/>
  <c r="U61" i="6" s="1"/>
  <c r="AD61" i="6" s="1"/>
  <c r="AM61" i="6" s="1"/>
  <c r="AV61" i="6" s="1"/>
  <c r="B59" i="6"/>
  <c r="A59" i="6"/>
  <c r="A115" i="6" s="1"/>
  <c r="B44" i="6"/>
  <c r="A44" i="6"/>
  <c r="T34" i="6"/>
  <c r="AC34" i="6" s="1"/>
  <c r="AL34" i="6" s="1"/>
  <c r="AU34" i="6" s="1"/>
  <c r="BA34" i="6" s="1"/>
  <c r="L34" i="6"/>
  <c r="U34" i="6" s="1"/>
  <c r="AD34" i="6" s="1"/>
  <c r="AM34" i="6" s="1"/>
  <c r="AV34" i="6" s="1"/>
  <c r="T33" i="6"/>
  <c r="AC33" i="6" s="1"/>
  <c r="AL33" i="6" s="1"/>
  <c r="AU33" i="6" s="1"/>
  <c r="BA33" i="6" s="1"/>
  <c r="L33" i="6"/>
  <c r="U33" i="6" s="1"/>
  <c r="AD33" i="6" s="1"/>
  <c r="AM33" i="6" s="1"/>
  <c r="AV33" i="6" s="1"/>
  <c r="T6" i="6"/>
  <c r="AC6" i="6" s="1"/>
  <c r="AL6" i="6" s="1"/>
  <c r="AU6" i="6" s="1"/>
  <c r="BA6" i="6" s="1"/>
  <c r="L6" i="6"/>
  <c r="U6" i="6" s="1"/>
  <c r="AD6" i="6" s="1"/>
  <c r="AM6" i="6" s="1"/>
  <c r="AV6" i="6" s="1"/>
  <c r="T5" i="6"/>
  <c r="AC5" i="6" s="1"/>
  <c r="AL5" i="6" s="1"/>
  <c r="AU5" i="6" s="1"/>
  <c r="BA5" i="6" s="1"/>
  <c r="L5" i="6"/>
  <c r="U5" i="6" s="1"/>
  <c r="AD5" i="6" s="1"/>
  <c r="AM5" i="6" s="1"/>
  <c r="AV5" i="6" s="1"/>
  <c r="B115" i="5"/>
  <c r="B100" i="5"/>
  <c r="A100" i="5"/>
  <c r="T90" i="5"/>
  <c r="AC90" i="5" s="1"/>
  <c r="AL90" i="5" s="1"/>
  <c r="AU90" i="5" s="1"/>
  <c r="BA90" i="5" s="1"/>
  <c r="L90" i="5"/>
  <c r="U90" i="5" s="1"/>
  <c r="AD90" i="5" s="1"/>
  <c r="AM90" i="5" s="1"/>
  <c r="AV90" i="5" s="1"/>
  <c r="T89" i="5"/>
  <c r="AC89" i="5" s="1"/>
  <c r="AL89" i="5" s="1"/>
  <c r="AU89" i="5" s="1"/>
  <c r="BA89" i="5" s="1"/>
  <c r="L89" i="5"/>
  <c r="U89" i="5" s="1"/>
  <c r="AD89" i="5" s="1"/>
  <c r="AM89" i="5" s="1"/>
  <c r="AV89" i="5" s="1"/>
  <c r="B87" i="5"/>
  <c r="B72" i="5"/>
  <c r="A72" i="5"/>
  <c r="T62" i="5"/>
  <c r="AC62" i="5" s="1"/>
  <c r="AL62" i="5" s="1"/>
  <c r="AU62" i="5" s="1"/>
  <c r="BA62" i="5" s="1"/>
  <c r="L62" i="5"/>
  <c r="U62" i="5" s="1"/>
  <c r="AD62" i="5" s="1"/>
  <c r="AM62" i="5" s="1"/>
  <c r="AV62" i="5" s="1"/>
  <c r="T61" i="5"/>
  <c r="AC61" i="5" s="1"/>
  <c r="AL61" i="5" s="1"/>
  <c r="AU61" i="5" s="1"/>
  <c r="BA61" i="5" s="1"/>
  <c r="L61" i="5"/>
  <c r="U61" i="5" s="1"/>
  <c r="AD61" i="5" s="1"/>
  <c r="AM61" i="5" s="1"/>
  <c r="AV61" i="5" s="1"/>
  <c r="B59" i="5"/>
  <c r="A59" i="5"/>
  <c r="A115" i="5" s="1"/>
  <c r="B44" i="5"/>
  <c r="A44" i="5"/>
  <c r="T34" i="5"/>
  <c r="AC34" i="5" s="1"/>
  <c r="AL34" i="5" s="1"/>
  <c r="AU34" i="5" s="1"/>
  <c r="BA34" i="5" s="1"/>
  <c r="L34" i="5"/>
  <c r="U34" i="5" s="1"/>
  <c r="AD34" i="5" s="1"/>
  <c r="AM34" i="5" s="1"/>
  <c r="AV34" i="5" s="1"/>
  <c r="T33" i="5"/>
  <c r="AC33" i="5" s="1"/>
  <c r="AL33" i="5" s="1"/>
  <c r="AU33" i="5" s="1"/>
  <c r="BA33" i="5" s="1"/>
  <c r="L33" i="5"/>
  <c r="U33" i="5" s="1"/>
  <c r="AD33" i="5" s="1"/>
  <c r="AM33" i="5" s="1"/>
  <c r="AV33" i="5" s="1"/>
  <c r="T6" i="5"/>
  <c r="AC6" i="5" s="1"/>
  <c r="AL6" i="5" s="1"/>
  <c r="AU6" i="5" s="1"/>
  <c r="BA6" i="5" s="1"/>
  <c r="L6" i="5"/>
  <c r="U6" i="5" s="1"/>
  <c r="AD6" i="5" s="1"/>
  <c r="AM6" i="5" s="1"/>
  <c r="AV6" i="5" s="1"/>
  <c r="T5" i="5"/>
  <c r="AC5" i="5" s="1"/>
  <c r="AL5" i="5" s="1"/>
  <c r="AU5" i="5" s="1"/>
  <c r="BA5" i="5" s="1"/>
  <c r="L5" i="5"/>
  <c r="U5" i="5" s="1"/>
  <c r="AD5" i="5" s="1"/>
  <c r="AM5" i="5" s="1"/>
  <c r="AV5" i="5" s="1"/>
  <c r="B115" i="4"/>
  <c r="B100" i="4"/>
  <c r="A100" i="4"/>
  <c r="T90" i="4"/>
  <c r="AC90" i="4" s="1"/>
  <c r="AL90" i="4" s="1"/>
  <c r="AU90" i="4" s="1"/>
  <c r="BA90" i="4" s="1"/>
  <c r="L90" i="4"/>
  <c r="U90" i="4" s="1"/>
  <c r="AD90" i="4" s="1"/>
  <c r="AM90" i="4" s="1"/>
  <c r="AV90" i="4" s="1"/>
  <c r="T89" i="4"/>
  <c r="AC89" i="4" s="1"/>
  <c r="AL89" i="4" s="1"/>
  <c r="AU89" i="4" s="1"/>
  <c r="BA89" i="4" s="1"/>
  <c r="L89" i="4"/>
  <c r="U89" i="4" s="1"/>
  <c r="AD89" i="4" s="1"/>
  <c r="AM89" i="4" s="1"/>
  <c r="AV89" i="4" s="1"/>
  <c r="B87" i="4"/>
  <c r="B72" i="4"/>
  <c r="A72" i="4"/>
  <c r="T62" i="4"/>
  <c r="AC62" i="4" s="1"/>
  <c r="AL62" i="4" s="1"/>
  <c r="AU62" i="4" s="1"/>
  <c r="BA62" i="4" s="1"/>
  <c r="L62" i="4"/>
  <c r="U62" i="4" s="1"/>
  <c r="AD62" i="4" s="1"/>
  <c r="AM62" i="4" s="1"/>
  <c r="AV62" i="4" s="1"/>
  <c r="T61" i="4"/>
  <c r="AC61" i="4" s="1"/>
  <c r="AL61" i="4" s="1"/>
  <c r="AU61" i="4" s="1"/>
  <c r="BA61" i="4" s="1"/>
  <c r="L61" i="4"/>
  <c r="U61" i="4" s="1"/>
  <c r="AD61" i="4" s="1"/>
  <c r="AM61" i="4" s="1"/>
  <c r="AV61" i="4" s="1"/>
  <c r="B59" i="4"/>
  <c r="A59" i="4"/>
  <c r="A115" i="4" s="1"/>
  <c r="B44" i="4"/>
  <c r="A44" i="4"/>
  <c r="T34" i="4"/>
  <c r="AC34" i="4" s="1"/>
  <c r="AL34" i="4" s="1"/>
  <c r="AU34" i="4" s="1"/>
  <c r="BA34" i="4" s="1"/>
  <c r="L34" i="4"/>
  <c r="U34" i="4" s="1"/>
  <c r="AD34" i="4" s="1"/>
  <c r="AM34" i="4" s="1"/>
  <c r="AV34" i="4" s="1"/>
  <c r="T33" i="4"/>
  <c r="AC33" i="4" s="1"/>
  <c r="AL33" i="4" s="1"/>
  <c r="AU33" i="4" s="1"/>
  <c r="BA33" i="4" s="1"/>
  <c r="L33" i="4"/>
  <c r="U33" i="4" s="1"/>
  <c r="AD33" i="4" s="1"/>
  <c r="AM33" i="4" s="1"/>
  <c r="AV33" i="4" s="1"/>
  <c r="T6" i="4"/>
  <c r="AC6" i="4" s="1"/>
  <c r="AL6" i="4" s="1"/>
  <c r="AU6" i="4" s="1"/>
  <c r="BA6" i="4" s="1"/>
  <c r="L6" i="4"/>
  <c r="U6" i="4" s="1"/>
  <c r="AD6" i="4" s="1"/>
  <c r="AM6" i="4" s="1"/>
  <c r="AV6" i="4" s="1"/>
  <c r="T5" i="4"/>
  <c r="AC5" i="4" s="1"/>
  <c r="AL5" i="4" s="1"/>
  <c r="AU5" i="4" s="1"/>
  <c r="BA5" i="4" s="1"/>
  <c r="L5" i="4"/>
  <c r="U5" i="4" s="1"/>
  <c r="AD5" i="4" s="1"/>
  <c r="AM5" i="4" s="1"/>
  <c r="AV5" i="4" s="1"/>
  <c r="B115" i="3"/>
  <c r="B100" i="3"/>
  <c r="A100" i="3"/>
  <c r="T90" i="3"/>
  <c r="AC90" i="3" s="1"/>
  <c r="AL90" i="3" s="1"/>
  <c r="AU90" i="3" s="1"/>
  <c r="BA90" i="3" s="1"/>
  <c r="L90" i="3"/>
  <c r="U90" i="3" s="1"/>
  <c r="AD90" i="3" s="1"/>
  <c r="AM90" i="3" s="1"/>
  <c r="AV90" i="3" s="1"/>
  <c r="T89" i="3"/>
  <c r="AC89" i="3" s="1"/>
  <c r="AL89" i="3" s="1"/>
  <c r="AU89" i="3" s="1"/>
  <c r="BA89" i="3" s="1"/>
  <c r="L89" i="3"/>
  <c r="U89" i="3" s="1"/>
  <c r="AD89" i="3" s="1"/>
  <c r="AM89" i="3" s="1"/>
  <c r="AV89" i="3" s="1"/>
  <c r="B87" i="3"/>
  <c r="B72" i="3"/>
  <c r="A72" i="3"/>
  <c r="T62" i="3"/>
  <c r="AC62" i="3" s="1"/>
  <c r="AL62" i="3" s="1"/>
  <c r="AU62" i="3" s="1"/>
  <c r="BA62" i="3" s="1"/>
  <c r="L62" i="3"/>
  <c r="U62" i="3" s="1"/>
  <c r="AD62" i="3" s="1"/>
  <c r="AM62" i="3" s="1"/>
  <c r="AV62" i="3" s="1"/>
  <c r="T61" i="3"/>
  <c r="AC61" i="3" s="1"/>
  <c r="AL61" i="3" s="1"/>
  <c r="AU61" i="3" s="1"/>
  <c r="BA61" i="3" s="1"/>
  <c r="L61" i="3"/>
  <c r="U61" i="3" s="1"/>
  <c r="AD61" i="3" s="1"/>
  <c r="AM61" i="3" s="1"/>
  <c r="AV61" i="3" s="1"/>
  <c r="B59" i="3"/>
  <c r="A59" i="3"/>
  <c r="A115" i="3" s="1"/>
  <c r="B44" i="3"/>
  <c r="A44" i="3"/>
  <c r="T34" i="3"/>
  <c r="AC34" i="3" s="1"/>
  <c r="AL34" i="3" s="1"/>
  <c r="AU34" i="3" s="1"/>
  <c r="BA34" i="3" s="1"/>
  <c r="L34" i="3"/>
  <c r="U34" i="3" s="1"/>
  <c r="AD34" i="3" s="1"/>
  <c r="AM34" i="3" s="1"/>
  <c r="AV34" i="3" s="1"/>
  <c r="T33" i="3"/>
  <c r="AC33" i="3" s="1"/>
  <c r="AL33" i="3" s="1"/>
  <c r="AU33" i="3" s="1"/>
  <c r="BA33" i="3" s="1"/>
  <c r="L33" i="3"/>
  <c r="U33" i="3" s="1"/>
  <c r="AD33" i="3" s="1"/>
  <c r="AM33" i="3" s="1"/>
  <c r="AV33" i="3" s="1"/>
  <c r="T6" i="3"/>
  <c r="AC6" i="3" s="1"/>
  <c r="AL6" i="3" s="1"/>
  <c r="AU6" i="3" s="1"/>
  <c r="BA6" i="3" s="1"/>
  <c r="L6" i="3"/>
  <c r="U6" i="3" s="1"/>
  <c r="AD6" i="3" s="1"/>
  <c r="AM6" i="3" s="1"/>
  <c r="AV6" i="3" s="1"/>
  <c r="T5" i="3"/>
  <c r="AC5" i="3" s="1"/>
  <c r="AL5" i="3" s="1"/>
  <c r="AU5" i="3" s="1"/>
  <c r="BA5" i="3" s="1"/>
  <c r="L5" i="3"/>
  <c r="U5" i="3" s="1"/>
  <c r="AD5" i="3" s="1"/>
  <c r="AM5" i="3" s="1"/>
  <c r="AV5" i="3" s="1"/>
  <c r="B115" i="2"/>
  <c r="B100" i="2"/>
  <c r="A100" i="2"/>
  <c r="T90" i="2"/>
  <c r="AC90" i="2" s="1"/>
  <c r="AL90" i="2" s="1"/>
  <c r="AU90" i="2" s="1"/>
  <c r="BA90" i="2" s="1"/>
  <c r="L90" i="2"/>
  <c r="U90" i="2" s="1"/>
  <c r="AD90" i="2" s="1"/>
  <c r="AM90" i="2" s="1"/>
  <c r="AV90" i="2" s="1"/>
  <c r="T89" i="2"/>
  <c r="AC89" i="2" s="1"/>
  <c r="AL89" i="2" s="1"/>
  <c r="AU89" i="2" s="1"/>
  <c r="BA89" i="2" s="1"/>
  <c r="L89" i="2"/>
  <c r="U89" i="2" s="1"/>
  <c r="AD89" i="2" s="1"/>
  <c r="AM89" i="2" s="1"/>
  <c r="AV89" i="2" s="1"/>
  <c r="B87" i="2"/>
  <c r="B72" i="2"/>
  <c r="A72" i="2"/>
  <c r="AC62" i="2"/>
  <c r="AL62" i="2" s="1"/>
  <c r="AU62" i="2" s="1"/>
  <c r="BA62" i="2" s="1"/>
  <c r="T62" i="2"/>
  <c r="L62" i="2"/>
  <c r="U62" i="2" s="1"/>
  <c r="AD62" i="2" s="1"/>
  <c r="AM62" i="2" s="1"/>
  <c r="AV62" i="2" s="1"/>
  <c r="T61" i="2"/>
  <c r="AC61" i="2" s="1"/>
  <c r="AL61" i="2" s="1"/>
  <c r="AU61" i="2" s="1"/>
  <c r="BA61" i="2" s="1"/>
  <c r="L61" i="2"/>
  <c r="U61" i="2" s="1"/>
  <c r="AD61" i="2" s="1"/>
  <c r="AM61" i="2" s="1"/>
  <c r="AV61" i="2" s="1"/>
  <c r="B59" i="2"/>
  <c r="A59" i="2"/>
  <c r="A115" i="2" s="1"/>
  <c r="B44" i="2"/>
  <c r="A44" i="2"/>
  <c r="T34" i="2"/>
  <c r="AC34" i="2" s="1"/>
  <c r="AL34" i="2" s="1"/>
  <c r="AU34" i="2" s="1"/>
  <c r="BA34" i="2" s="1"/>
  <c r="L34" i="2"/>
  <c r="U34" i="2" s="1"/>
  <c r="AD34" i="2" s="1"/>
  <c r="AM34" i="2" s="1"/>
  <c r="AV34" i="2" s="1"/>
  <c r="T33" i="2"/>
  <c r="AC33" i="2" s="1"/>
  <c r="AL33" i="2" s="1"/>
  <c r="AU33" i="2" s="1"/>
  <c r="BA33" i="2" s="1"/>
  <c r="L33" i="2"/>
  <c r="U33" i="2" s="1"/>
  <c r="AD33" i="2" s="1"/>
  <c r="AM33" i="2" s="1"/>
  <c r="AV33" i="2" s="1"/>
  <c r="T6" i="2"/>
  <c r="AC6" i="2" s="1"/>
  <c r="AL6" i="2" s="1"/>
  <c r="AU6" i="2" s="1"/>
  <c r="BA6" i="2" s="1"/>
  <c r="L6" i="2"/>
  <c r="U6" i="2" s="1"/>
  <c r="AD6" i="2" s="1"/>
  <c r="AM6" i="2" s="1"/>
  <c r="AV6" i="2" s="1"/>
  <c r="T5" i="2"/>
  <c r="AC5" i="2" s="1"/>
  <c r="AL5" i="2" s="1"/>
  <c r="AU5" i="2" s="1"/>
  <c r="BA5" i="2" s="1"/>
  <c r="L5" i="2"/>
  <c r="U5" i="2" s="1"/>
  <c r="AD5" i="2" s="1"/>
  <c r="AM5" i="2" s="1"/>
  <c r="AV5" i="2" s="1"/>
  <c r="A87" i="11" l="1"/>
  <c r="A87" i="10"/>
  <c r="A87" i="9"/>
  <c r="A87" i="8"/>
  <c r="A87" i="7"/>
  <c r="A87" i="6"/>
  <c r="A87" i="5"/>
  <c r="A87" i="4"/>
  <c r="A87" i="3"/>
  <c r="A87" i="2"/>
</calcChain>
</file>

<file path=xl/sharedStrings.xml><?xml version="1.0" encoding="utf-8"?>
<sst xmlns="http://schemas.openxmlformats.org/spreadsheetml/2006/main" count="5230" uniqueCount="161">
  <si>
    <t>　Index by intermediate classification　　【Tokyo】</t>
    <phoneticPr fontId="1"/>
  </si>
  <si>
    <t>大・中分類</t>
    <rPh sb="0" eb="1">
      <t>ダイ</t>
    </rPh>
    <rPh sb="2" eb="3">
      <t>チュウ</t>
    </rPh>
    <rPh sb="3" eb="5">
      <t>ブンルイ</t>
    </rPh>
    <phoneticPr fontId="1"/>
  </si>
  <si>
    <t>建設総合</t>
    <phoneticPr fontId="1"/>
  </si>
  <si>
    <t>農産物</t>
    <phoneticPr fontId="1"/>
  </si>
  <si>
    <t>鉱産物</t>
    <phoneticPr fontId="1"/>
  </si>
  <si>
    <t>繊維製品</t>
    <phoneticPr fontId="1"/>
  </si>
  <si>
    <t>紙 ・木製品</t>
    <phoneticPr fontId="1"/>
  </si>
  <si>
    <t>化学製品</t>
    <phoneticPr fontId="1"/>
  </si>
  <si>
    <t>窯業 ・土石製品</t>
    <phoneticPr fontId="1"/>
  </si>
  <si>
    <t>非鉄金属</t>
    <phoneticPr fontId="1"/>
  </si>
  <si>
    <t>金属製品</t>
    <phoneticPr fontId="1"/>
  </si>
  <si>
    <t>一般機械</t>
    <phoneticPr fontId="1"/>
  </si>
  <si>
    <t>電気機械</t>
    <phoneticPr fontId="1"/>
  </si>
  <si>
    <t>他の製造工業製品</t>
    <phoneticPr fontId="1"/>
  </si>
  <si>
    <t>年　月</t>
    <rPh sb="0" eb="3">
      <t>ネンゲツ</t>
    </rPh>
    <phoneticPr fontId="1"/>
  </si>
  <si>
    <t>ウェイト　　（１万分比）Weight　　(Per 10,000)</t>
    <rPh sb="8" eb="9">
      <t>マン</t>
    </rPh>
    <rPh sb="9" eb="10">
      <t>フン</t>
    </rPh>
    <rPh sb="10" eb="11">
      <t>ヒ</t>
    </rPh>
    <phoneticPr fontId="1"/>
  </si>
  <si>
    <t>Year Month</t>
    <phoneticPr fontId="1"/>
  </si>
  <si>
    <t>建築部門</t>
  </si>
  <si>
    <t>土木部門</t>
  </si>
  <si>
    <t>建築補修</t>
    <rPh sb="2" eb="4">
      <t>ホシュウ</t>
    </rPh>
    <phoneticPr fontId="3"/>
  </si>
  <si>
    <t>※ウエイトは四捨五入しているため、必ずしも計と一致しない。</t>
  </si>
  <si>
    <t>２．建設総合中分類別指数　　【東京】</t>
    <phoneticPr fontId="1"/>
  </si>
  <si>
    <t>平成27年(2015)年＝100</t>
    <phoneticPr fontId="7"/>
  </si>
  <si>
    <t>Ｃ．Ｙ． 2015＝100</t>
    <phoneticPr fontId="3"/>
  </si>
  <si>
    <t>2019年</t>
  </si>
  <si>
    <t>2019年</t>
    <phoneticPr fontId="7"/>
  </si>
  <si>
    <t>平均</t>
  </si>
  <si>
    <t>平均</t>
    <phoneticPr fontId="7"/>
  </si>
  <si>
    <t>-</t>
  </si>
  <si>
    <t>-</t>
    <phoneticPr fontId="7"/>
  </si>
  <si>
    <t>2020年</t>
  </si>
  <si>
    <t>2020年</t>
    <phoneticPr fontId="7"/>
  </si>
  <si>
    <t>2021年</t>
  </si>
  <si>
    <t>2021年</t>
    <phoneticPr fontId="7"/>
  </si>
  <si>
    <t>2022年</t>
  </si>
  <si>
    <t>2022年</t>
    <phoneticPr fontId="7"/>
  </si>
  <si>
    <t>2023年</t>
  </si>
  <si>
    <t>2023年</t>
    <phoneticPr fontId="7"/>
  </si>
  <si>
    <t>2024年</t>
  </si>
  <si>
    <t>2024年</t>
    <phoneticPr fontId="7"/>
  </si>
  <si>
    <t>8月</t>
  </si>
  <si>
    <t>9月</t>
  </si>
  <si>
    <t>10月</t>
  </si>
  <si>
    <t>11月</t>
  </si>
  <si>
    <t>12月</t>
  </si>
  <si>
    <t>2025年</t>
  </si>
  <si>
    <t>1月</t>
  </si>
  <si>
    <t>2月</t>
  </si>
  <si>
    <t>3月</t>
  </si>
  <si>
    <t>4月</t>
  </si>
  <si>
    <t>5月</t>
  </si>
  <si>
    <t>6月</t>
  </si>
  <si>
    <t>7月</t>
  </si>
  <si>
    <t>２．建築部門中分類別指数　　【東京】</t>
    <phoneticPr fontId="1"/>
  </si>
  <si>
    <t>２．建築補修中分類別指数　　【東京】</t>
    <phoneticPr fontId="1"/>
  </si>
  <si>
    <t>２．土木部門中分類別指数　　【東京】</t>
    <phoneticPr fontId="1"/>
  </si>
  <si>
    <t>２．建設総合中分類別指数　　【大阪】</t>
    <phoneticPr fontId="1"/>
  </si>
  <si>
    <t>　Index by intermediate classification　　【Osaka】</t>
    <phoneticPr fontId="1"/>
  </si>
  <si>
    <t>２．建築部門中分類別指数　　【大阪】</t>
    <phoneticPr fontId="1"/>
  </si>
  <si>
    <t>２．建築補修中分類別指数　　【大阪】</t>
    <phoneticPr fontId="1"/>
  </si>
  <si>
    <t>２．土木部門中分類別指数　　【大阪】</t>
    <phoneticPr fontId="1"/>
  </si>
  <si>
    <t>２．建設総合中分類別指数　　【名古屋】</t>
    <phoneticPr fontId="1"/>
  </si>
  <si>
    <t>　Index by intermediate classification　　【Nagoya】</t>
    <phoneticPr fontId="1"/>
  </si>
  <si>
    <t>２．建築部門中分類別指数　　【名古屋】</t>
    <phoneticPr fontId="1"/>
  </si>
  <si>
    <t>２．建築補修中分類別指数　　【名古屋】</t>
    <phoneticPr fontId="1"/>
  </si>
  <si>
    <t>２．土木部門中分類別指数　　【名古屋】</t>
    <phoneticPr fontId="1"/>
  </si>
  <si>
    <t>２．建設総合中分類別指数　　【福岡】</t>
    <phoneticPr fontId="1"/>
  </si>
  <si>
    <t>　Index by intermediate classification　　【Fukuoka】</t>
    <phoneticPr fontId="1"/>
  </si>
  <si>
    <t>２．建築部門中分類別指数　　【福岡】</t>
    <phoneticPr fontId="1"/>
  </si>
  <si>
    <t>２．建築補修中分類別指数　　【福岡】</t>
    <phoneticPr fontId="1"/>
  </si>
  <si>
    <t>２．土木部門中分類別指数　　【福岡】</t>
    <phoneticPr fontId="1"/>
  </si>
  <si>
    <t>２．建設総合中分類別指数　　【那覇】</t>
    <phoneticPr fontId="1"/>
  </si>
  <si>
    <t>　Index by intermediate classification　　【Naha】</t>
    <phoneticPr fontId="1"/>
  </si>
  <si>
    <t>２．建築部門中分類別指数　　【那覇】</t>
    <phoneticPr fontId="1"/>
  </si>
  <si>
    <t>２．建築補修中分類別指数　　【那覇】</t>
    <phoneticPr fontId="1"/>
  </si>
  <si>
    <t>２．土木部門中分類別指数　　【那覇】</t>
    <phoneticPr fontId="1"/>
  </si>
  <si>
    <t>２．建設総合中分類別指数　　【広島】</t>
    <phoneticPr fontId="1"/>
  </si>
  <si>
    <t>　Index by intermediate classification　　【Hiroshima】</t>
    <phoneticPr fontId="1"/>
  </si>
  <si>
    <t>２．建築部門中分類別指数　　【広島】</t>
    <phoneticPr fontId="1"/>
  </si>
  <si>
    <t>２．建築補修中分類別指数　　【広島】</t>
    <phoneticPr fontId="1"/>
  </si>
  <si>
    <t>２．土木部門中分類別指数　　【広島】</t>
    <phoneticPr fontId="1"/>
  </si>
  <si>
    <t>２．建設総合中分類別指数　　【高松】</t>
    <phoneticPr fontId="1"/>
  </si>
  <si>
    <t>　Index by intermediate classification　　【Takamatsu】</t>
    <phoneticPr fontId="1"/>
  </si>
  <si>
    <t>２．建築部門中分類別指数　　【高松】</t>
    <phoneticPr fontId="1"/>
  </si>
  <si>
    <t>２．建築補修中分類別指数　　【高松】</t>
    <phoneticPr fontId="1"/>
  </si>
  <si>
    <t>２．土木部門中分類別指数　　【高松】</t>
    <phoneticPr fontId="1"/>
  </si>
  <si>
    <t>２．建設総合中分類別指数　　【新潟】</t>
    <phoneticPr fontId="1"/>
  </si>
  <si>
    <t>　Index by intermediate classification　　【Niigata】</t>
    <phoneticPr fontId="1"/>
  </si>
  <si>
    <t>２．建築部門中分類別指数　　【新潟】</t>
    <phoneticPr fontId="1"/>
  </si>
  <si>
    <t>２．建築補修中分類別指数　　【新潟】</t>
    <phoneticPr fontId="1"/>
  </si>
  <si>
    <t>２．土木部門中分類別指数　　【新潟】</t>
    <phoneticPr fontId="1"/>
  </si>
  <si>
    <t>２．建設総合中分類別指数　　【仙台】</t>
    <phoneticPr fontId="1"/>
  </si>
  <si>
    <t>　Index by intermediate classification　　【Sendai】</t>
    <phoneticPr fontId="1"/>
  </si>
  <si>
    <t>２．建築部門中分類別指数　　【仙台】</t>
    <phoneticPr fontId="1"/>
  </si>
  <si>
    <t>２．建築補修中分類別指数　　【仙台】</t>
    <phoneticPr fontId="1"/>
  </si>
  <si>
    <t>２．土木部門中分類別指数　　【仙台】</t>
    <phoneticPr fontId="1"/>
  </si>
  <si>
    <t>２．建設総合中分類別指数　　【札幌】</t>
    <phoneticPr fontId="1"/>
  </si>
  <si>
    <t>　Index by intermediate classification　　【Sapporo】</t>
    <phoneticPr fontId="1"/>
  </si>
  <si>
    <t>２．建築部門中分類別指数　　【札幌】</t>
    <phoneticPr fontId="1"/>
  </si>
  <si>
    <t>２．建築補修中分類別指数　　【札幌】</t>
    <phoneticPr fontId="1"/>
  </si>
  <si>
    <t>２．土木部門中分類別指数　　【札幌】</t>
    <phoneticPr fontId="1"/>
  </si>
  <si>
    <t xml:space="preserve"> 紙 ・木製品
　Paper &amp; Wood Products</t>
  </si>
  <si>
    <t>石油製品・
舗装材料</t>
    <rPh sb="2" eb="4">
      <t>セイヒン</t>
    </rPh>
    <rPh sb="6" eb="8">
      <t>ホソウ</t>
    </rPh>
    <rPh sb="8" eb="10">
      <t>ザイリョウ</t>
    </rPh>
    <phoneticPr fontId="1"/>
  </si>
  <si>
    <t xml:space="preserve"> 石油製品・舗装材料
　Petroleum Products &amp; Paving Materials</t>
  </si>
  <si>
    <t xml:space="preserve">  窯業 ・土石製品
　 Ceramics, Stone &amp; Clay Products</t>
  </si>
  <si>
    <t>鉄　鋼</t>
    <phoneticPr fontId="1"/>
  </si>
  <si>
    <t xml:space="preserve">  非鉄金属
　 Non-Ferrous Metals</t>
  </si>
  <si>
    <t xml:space="preserve">General
</t>
    <phoneticPr fontId="1"/>
  </si>
  <si>
    <t>Agricultural Products</t>
    <phoneticPr fontId="1"/>
  </si>
  <si>
    <t>農 産 物
Agricultural Products</t>
    <phoneticPr fontId="1"/>
  </si>
  <si>
    <t>Mineral Products</t>
    <phoneticPr fontId="1"/>
  </si>
  <si>
    <t xml:space="preserve">砂利 ・砕石
Gravel &amp; Crushed Stone </t>
    <phoneticPr fontId="1"/>
  </si>
  <si>
    <t>Textile Products</t>
    <phoneticPr fontId="1"/>
  </si>
  <si>
    <t>畳 ・わら
加 工 品
Tatami &amp; Process Straw</t>
    <rPh sb="6" eb="7">
      <t>カ</t>
    </rPh>
    <phoneticPr fontId="1"/>
  </si>
  <si>
    <t>繊維工業
製      品
Textile Industry Products</t>
    <phoneticPr fontId="1"/>
  </si>
  <si>
    <t>Paper &amp; Wood Products</t>
    <phoneticPr fontId="1"/>
  </si>
  <si>
    <t xml:space="preserve">製    材
Lumber
</t>
    <phoneticPr fontId="1"/>
  </si>
  <si>
    <t xml:space="preserve">合    板
Plywood
</t>
    <phoneticPr fontId="1"/>
  </si>
  <si>
    <t>建 設 用
木製品等
Construction Wood Products</t>
    <rPh sb="6" eb="7">
      <t>モク</t>
    </rPh>
    <phoneticPr fontId="1"/>
  </si>
  <si>
    <t>家具 ・建具 ・
装備品
Furniture &amp; Fixture &amp; Equipment</t>
    <phoneticPr fontId="1"/>
  </si>
  <si>
    <t>紙  ・ 紙
加 工 品
Paper &amp; Process Paper Products</t>
    <rPh sb="5" eb="6">
      <t>カミ</t>
    </rPh>
    <rPh sb="7" eb="8">
      <t>クワ</t>
    </rPh>
    <rPh sb="9" eb="10">
      <t>タクミ</t>
    </rPh>
    <rPh sb="11" eb="12">
      <t>シナ</t>
    </rPh>
    <phoneticPr fontId="1"/>
  </si>
  <si>
    <t>Chemical Products</t>
    <phoneticPr fontId="1"/>
  </si>
  <si>
    <t xml:space="preserve">塗    料
Paints
</t>
    <phoneticPr fontId="1"/>
  </si>
  <si>
    <t>その他の
化学製品
Other Chemical Products</t>
    <rPh sb="2" eb="3">
      <t>タ</t>
    </rPh>
    <phoneticPr fontId="1"/>
  </si>
  <si>
    <t>Petroleum Products &amp; Paving Materials</t>
    <phoneticPr fontId="1"/>
  </si>
  <si>
    <t>石油製品
Petroleum Products</t>
    <phoneticPr fontId="1"/>
  </si>
  <si>
    <t>舗装材料
Paving Materials</t>
    <phoneticPr fontId="1"/>
  </si>
  <si>
    <t xml:space="preserve">石炭製品
Coal Products
</t>
    <phoneticPr fontId="1"/>
  </si>
  <si>
    <t>Ceramics, Stone &amp; Clay Products</t>
    <phoneticPr fontId="1"/>
  </si>
  <si>
    <t>耐 火 物
Fireproof Products</t>
    <phoneticPr fontId="1"/>
  </si>
  <si>
    <t>他の建設用
土石製品
Other Stone &amp; Clay Products</t>
    <phoneticPr fontId="1"/>
  </si>
  <si>
    <t>ガラス ・
ガラス製品 
Glass &amp; Related Products</t>
    <phoneticPr fontId="1"/>
  </si>
  <si>
    <t xml:space="preserve">陶 磁 器
Ceramic Ware
</t>
    <phoneticPr fontId="1"/>
  </si>
  <si>
    <t xml:space="preserve">セメント
Cement
</t>
    <phoneticPr fontId="1"/>
  </si>
  <si>
    <t>生コンクリート
Ready-Mixed Concrete</t>
    <phoneticPr fontId="1"/>
  </si>
  <si>
    <t>セメント製品
Cement Products</t>
    <phoneticPr fontId="1"/>
  </si>
  <si>
    <t>その他の窯業
・土石製品 
Other Ceramics, Stone &amp; Clay Products</t>
    <phoneticPr fontId="1"/>
  </si>
  <si>
    <t xml:space="preserve">Iron &amp; Steel
 </t>
    <phoneticPr fontId="1"/>
  </si>
  <si>
    <t>熱間圧延
鋼      材 
Hot-Rolled Steel</t>
    <phoneticPr fontId="1"/>
  </si>
  <si>
    <t xml:space="preserve">鋼    管
Steel Pipes
</t>
    <phoneticPr fontId="1"/>
  </si>
  <si>
    <t>冷間 ・メッキ 
鋼      材  
Cold-Rolled Steel &amp; Coated Steel</t>
    <phoneticPr fontId="1"/>
  </si>
  <si>
    <t>鋳鍛造品・ 
他の鉄鋼製品 
Casting Products and Other Iron &amp; Steel Products</t>
    <rPh sb="7" eb="8">
      <t>タ</t>
    </rPh>
    <rPh sb="9" eb="11">
      <t>テッコウ</t>
    </rPh>
    <phoneticPr fontId="1"/>
  </si>
  <si>
    <t>Non-Ferrous Metals</t>
    <phoneticPr fontId="1"/>
  </si>
  <si>
    <r>
      <t xml:space="preserve">電線・ｹｰﾌﾞﾙ・
</t>
    </r>
    <r>
      <rPr>
        <sz val="10"/>
        <rFont val="ＭＳ Ｐ明朝"/>
        <family val="1"/>
        <charset val="128"/>
      </rPr>
      <t>光</t>
    </r>
    <r>
      <rPr>
        <sz val="9"/>
        <rFont val="ＭＳ Ｐ明朝"/>
        <family val="1"/>
        <charset val="128"/>
      </rPr>
      <t>ﾌｧｲﾊﾞｰｹｰﾌﾞﾙ</t>
    </r>
    <r>
      <rPr>
        <sz val="10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 xml:space="preserve">
Electric Wires &amp; Cables</t>
    </r>
    <rPh sb="10" eb="11">
      <t>ヒカリ</t>
    </rPh>
    <phoneticPr fontId="1"/>
  </si>
  <si>
    <t>その他の
非鉄金属
Other Non-Ferrous Metals</t>
    <phoneticPr fontId="7"/>
  </si>
  <si>
    <t>Metal 
Products</t>
    <phoneticPr fontId="1"/>
  </si>
  <si>
    <t>建 設 用 
金属製品 
Constructing 
Metal 
Products</t>
    <rPh sb="7" eb="9">
      <t>キンゾク</t>
    </rPh>
    <phoneticPr fontId="1"/>
  </si>
  <si>
    <t>建 築 用 
金属製品 
Building Metal Products</t>
    <phoneticPr fontId="1"/>
  </si>
  <si>
    <t>ガス・石油 ・
暖厨房装置 
Gas &amp; Oil Heating Appliances</t>
    <phoneticPr fontId="1"/>
  </si>
  <si>
    <t>その他の 
金属製品 
Other Metal Products</t>
    <phoneticPr fontId="1"/>
  </si>
  <si>
    <t>General Machinery</t>
    <phoneticPr fontId="1"/>
  </si>
  <si>
    <t>一般機械
General Industrial Machinery</t>
    <phoneticPr fontId="1"/>
  </si>
  <si>
    <t>Electric Machinery</t>
    <phoneticPr fontId="1"/>
  </si>
  <si>
    <t>産 業 用 
電気機器 
Industrial Electric Equipment</t>
    <phoneticPr fontId="1"/>
  </si>
  <si>
    <t>その他の 
電気機械 
Other Electric Machinery</t>
    <phoneticPr fontId="1"/>
  </si>
  <si>
    <t>Other Industrial Products</t>
    <phoneticPr fontId="1"/>
  </si>
  <si>
    <t>プラスチック 
製 品 
Plastic Products</t>
    <phoneticPr fontId="1"/>
  </si>
  <si>
    <t>その他の 
製造工業製品 
Other Manufacturing Products</t>
    <phoneticPr fontId="1"/>
  </si>
  <si>
    <t>Building Construction Index</t>
    <phoneticPr fontId="1"/>
  </si>
  <si>
    <t>Building Repair Index</t>
    <phoneticPr fontId="1"/>
  </si>
  <si>
    <t>Civil Engineering Index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</si>
</sst>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2" applyNumberFormat="1" applyFont="1" applyAlignment="1"/>
    <xf numFmtId="0" fontId="4" fillId="0" borderId="0" xfId="2" applyNumberFormat="1" applyFont="1" applyAlignment="1">
      <alignment horizontal="right"/>
    </xf>
    <xf numFmtId="0" fontId="2" fillId="0" borderId="0" xfId="2" applyNumberFormat="1" applyFont="1" applyAlignment="1">
      <alignment horizontal="right"/>
    </xf>
    <xf numFmtId="0" fontId="5" fillId="0" borderId="0" xfId="2" applyNumberFormat="1" applyFont="1" applyAlignment="1"/>
    <xf numFmtId="0" fontId="6" fillId="0" borderId="0" xfId="2" applyNumberFormat="1" applyFont="1" applyAlignment="1">
      <alignment horizontal="right"/>
    </xf>
    <xf numFmtId="0" fontId="6" fillId="0" borderId="0" xfId="2" applyNumberFormat="1" applyFont="1" applyAlignment="1"/>
    <xf numFmtId="0" fontId="2" fillId="0" borderId="5" xfId="2" applyNumberFormat="1" applyFont="1" applyBorder="1" applyAlignment="1"/>
    <xf numFmtId="21" fontId="2" fillId="0" borderId="15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top" wrapText="1"/>
    </xf>
    <xf numFmtId="0" fontId="2" fillId="0" borderId="6" xfId="2" applyNumberFormat="1" applyFont="1" applyBorder="1" applyAlignment="1">
      <alignment horizontal="right" wrapText="1"/>
    </xf>
    <xf numFmtId="0" fontId="2" fillId="0" borderId="18" xfId="2" applyNumberFormat="1" applyFont="1" applyBorder="1" applyAlignment="1"/>
    <xf numFmtId="0" fontId="2" fillId="0" borderId="10" xfId="2" applyNumberFormat="1" applyFont="1" applyBorder="1" applyAlignment="1">
      <alignment horizontal="right" wrapText="1"/>
    </xf>
    <xf numFmtId="0" fontId="2" fillId="0" borderId="10" xfId="2" applyNumberFormat="1" applyFont="1" applyBorder="1" applyAlignment="1">
      <alignment horizontal="right"/>
    </xf>
    <xf numFmtId="0" fontId="2" fillId="0" borderId="14" xfId="2" applyNumberFormat="1" applyFont="1" applyBorder="1" applyAlignment="1"/>
    <xf numFmtId="0" fontId="2" fillId="0" borderId="16" xfId="2" applyNumberFormat="1" applyFont="1" applyBorder="1" applyAlignment="1">
      <alignment horizontal="right" wrapText="1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/>
    </xf>
    <xf numFmtId="176" fontId="2" fillId="0" borderId="4" xfId="2" applyNumberFormat="1" applyFont="1" applyBorder="1" applyAlignment="1">
      <alignment horizontal="right"/>
    </xf>
    <xf numFmtId="176" fontId="2" fillId="0" borderId="6" xfId="2" applyNumberFormat="1" applyFont="1" applyBorder="1" applyAlignment="1">
      <alignment horizontal="right"/>
    </xf>
    <xf numFmtId="176" fontId="2" fillId="0" borderId="18" xfId="2" applyNumberFormat="1" applyFont="1" applyBorder="1" applyAlignment="1">
      <alignment horizontal="right"/>
    </xf>
    <xf numFmtId="176" fontId="2" fillId="0" borderId="0" xfId="2" applyNumberFormat="1" applyFont="1" applyBorder="1" applyAlignment="1">
      <alignment horizontal="right"/>
    </xf>
    <xf numFmtId="176" fontId="2" fillId="0" borderId="10" xfId="2" applyNumberFormat="1" applyFont="1" applyBorder="1" applyAlignment="1">
      <alignment horizontal="right"/>
    </xf>
    <xf numFmtId="176" fontId="2" fillId="0" borderId="14" xfId="2" applyNumberFormat="1" applyFont="1" applyBorder="1" applyAlignment="1">
      <alignment horizontal="right"/>
    </xf>
    <xf numFmtId="176" fontId="2" fillId="0" borderId="12" xfId="2" applyNumberFormat="1" applyFont="1" applyBorder="1" applyAlignment="1">
      <alignment horizontal="right"/>
    </xf>
    <xf numFmtId="176" fontId="2" fillId="0" borderId="16" xfId="2" applyNumberFormat="1" applyFont="1" applyBorder="1" applyAlignment="1">
      <alignment horizontal="right"/>
    </xf>
    <xf numFmtId="0" fontId="2" fillId="0" borderId="0" xfId="0" applyFont="1"/>
    <xf numFmtId="0" fontId="2" fillId="0" borderId="1" xfId="2" applyFont="1" applyBorder="1" applyAlignment="1">
      <alignment horizontal="right" vertical="top"/>
    </xf>
    <xf numFmtId="0" fontId="2" fillId="0" borderId="2" xfId="2" applyFont="1" applyBorder="1" applyAlignment="1">
      <alignment horizontal="right" vertical="top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left" vertical="center" wrapText="1" indent="1"/>
    </xf>
    <xf numFmtId="0" fontId="6" fillId="0" borderId="7" xfId="2" applyFont="1" applyBorder="1" applyAlignment="1">
      <alignment horizontal="left" vertical="center" wrapText="1" indent="1"/>
    </xf>
    <xf numFmtId="0" fontId="6" fillId="0" borderId="15" xfId="2" applyFont="1" applyBorder="1" applyAlignment="1">
      <alignment horizontal="left" vertical="center" wrapText="1" inden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indent="1"/>
    </xf>
    <xf numFmtId="0" fontId="2" fillId="0" borderId="15" xfId="2" applyFont="1" applyBorder="1" applyAlignment="1">
      <alignment horizontal="center" vertical="center"/>
    </xf>
    <xf numFmtId="0" fontId="2" fillId="0" borderId="7" xfId="2" applyFont="1" applyBorder="1" applyAlignment="1">
      <alignment vertical="center"/>
    </xf>
    <xf numFmtId="0" fontId="2" fillId="0" borderId="8" xfId="2" applyFont="1" applyBorder="1" applyAlignment="1">
      <alignment horizontal="left" vertical="center" wrapText="1" indent="1"/>
    </xf>
    <xf numFmtId="0" fontId="2" fillId="0" borderId="15" xfId="2" applyFont="1" applyBorder="1" applyAlignment="1">
      <alignment horizontal="left" vertical="center" wrapText="1" indent="1"/>
    </xf>
    <xf numFmtId="0" fontId="2" fillId="0" borderId="7" xfId="2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/>
    </xf>
    <xf numFmtId="0" fontId="2" fillId="0" borderId="6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 indent="1"/>
    </xf>
    <xf numFmtId="0" fontId="2" fillId="0" borderId="0" xfId="2" applyFont="1"/>
    <xf numFmtId="0" fontId="2" fillId="0" borderId="9" xfId="2" applyFont="1" applyBorder="1"/>
    <xf numFmtId="0" fontId="2" fillId="0" borderId="10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2" fillId="0" borderId="13" xfId="2" applyFont="1" applyBorder="1" applyAlignment="1">
      <alignment horizontal="center" wrapText="1"/>
    </xf>
    <xf numFmtId="0" fontId="2" fillId="0" borderId="8" xfId="2" applyFont="1" applyBorder="1" applyAlignment="1">
      <alignment horizontal="center" wrapText="1"/>
    </xf>
    <xf numFmtId="0" fontId="2" fillId="0" borderId="14" xfId="2" applyFont="1" applyBorder="1" applyAlignment="1">
      <alignment horizontal="center" wrapText="1"/>
    </xf>
    <xf numFmtId="0" fontId="2" fillId="0" borderId="16" xfId="2" applyFont="1" applyBorder="1" applyAlignment="1">
      <alignment horizontal="center" wrapText="1"/>
    </xf>
    <xf numFmtId="0" fontId="2" fillId="0" borderId="15" xfId="2" applyFont="1" applyBorder="1" applyAlignment="1">
      <alignment horizontal="center" wrapText="1"/>
    </xf>
  </cellXfs>
  <cellStyles count="3">
    <cellStyle name="桁区切り" xfId="1" builtinId="6"/>
    <cellStyle name="標準" xfId="0" builtinId="0"/>
    <cellStyle name="標準_RS0B030" xfId="2" xr:uid="{00000000-0005-0000-0000-000002000000}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455"/>
  <sheetViews>
    <sheetView showGridLines="0" tabSelected="1" zoomScale="70" zoomScaleNormal="70" workbookViewId="0">
      <pane xSplit="2" topLeftCell="C1" activePane="topRight" state="frozen"/>
      <selection activeCell="AU93" activeCellId="3" sqref="AU9 AU37 AU65 AU93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21</v>
      </c>
      <c r="D5" s="4"/>
      <c r="K5" s="5" t="s">
        <v>22</v>
      </c>
      <c r="L5" s="4" t="str">
        <f>C5</f>
        <v>２．建設総合中分類別指数　　【東京】</v>
      </c>
      <c r="M5" s="4"/>
      <c r="T5" s="5" t="str">
        <f>K5</f>
        <v>平成27年(2015)年＝100</v>
      </c>
      <c r="U5" s="4" t="str">
        <f>L5</f>
        <v>２．建設総合中分類別指数　　【東京】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【東京】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【東京】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【東京】</v>
      </c>
      <c r="AZ5" s="6"/>
      <c r="BA5" s="5" t="str">
        <f>AU5</f>
        <v>平成27年(2015)年＝100</v>
      </c>
    </row>
    <row r="6" spans="1:53" ht="16.5" x14ac:dyDescent="0.25">
      <c r="C6" s="4" t="s">
        <v>0</v>
      </c>
      <c r="K6" s="5" t="s">
        <v>23</v>
      </c>
      <c r="L6" s="4" t="str">
        <f>C6</f>
        <v>　Index by intermediate classification　　【Tokyo】</v>
      </c>
      <c r="M6" s="4"/>
      <c r="T6" s="5" t="str">
        <f>K6</f>
        <v>Ｃ．Ｙ． 2015＝100</v>
      </c>
      <c r="U6" s="4" t="str">
        <f>L6</f>
        <v>　Index by intermediate classification　　【Tokyo】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【Tokyo】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【Tokyo】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【Tokyo】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103.8</v>
      </c>
      <c r="D10" s="23">
        <v>104.8</v>
      </c>
      <c r="E10" s="23">
        <v>104.8</v>
      </c>
      <c r="F10" s="23">
        <v>104.7</v>
      </c>
      <c r="G10" s="23">
        <v>104.7</v>
      </c>
      <c r="H10" s="23">
        <v>101.2</v>
      </c>
      <c r="I10" s="23">
        <v>100</v>
      </c>
      <c r="J10" s="23">
        <v>101.7</v>
      </c>
      <c r="K10" s="24">
        <v>101.8</v>
      </c>
      <c r="L10" s="23">
        <v>99</v>
      </c>
      <c r="M10" s="23">
        <v>110.2</v>
      </c>
      <c r="N10" s="23">
        <v>100</v>
      </c>
      <c r="O10" s="23">
        <v>100</v>
      </c>
      <c r="P10" s="23">
        <v>108.9</v>
      </c>
      <c r="Q10" s="23">
        <v>99.9</v>
      </c>
      <c r="R10" s="23">
        <v>99.7</v>
      </c>
      <c r="S10" s="23">
        <v>100.4</v>
      </c>
      <c r="T10" s="24">
        <v>95.5</v>
      </c>
      <c r="U10" s="23">
        <v>106.5</v>
      </c>
      <c r="V10" s="23">
        <v>89.3</v>
      </c>
      <c r="W10" s="23" t="s">
        <v>29</v>
      </c>
      <c r="X10" s="23">
        <v>105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104.3</v>
      </c>
      <c r="AD10" s="23">
        <v>107.3</v>
      </c>
      <c r="AE10" s="23">
        <v>103.8</v>
      </c>
      <c r="AF10" s="23">
        <v>103.5</v>
      </c>
      <c r="AG10" s="23">
        <v>112.2</v>
      </c>
      <c r="AH10" s="23">
        <v>117.2</v>
      </c>
      <c r="AI10" s="23">
        <v>106.5</v>
      </c>
      <c r="AJ10" s="23">
        <v>105.9</v>
      </c>
      <c r="AK10" s="23">
        <v>100</v>
      </c>
      <c r="AL10" s="24">
        <v>96.4</v>
      </c>
      <c r="AM10" s="23">
        <v>96.1</v>
      </c>
      <c r="AN10" s="23">
        <v>98.2</v>
      </c>
      <c r="AO10" s="23">
        <v>104.8</v>
      </c>
      <c r="AP10" s="23">
        <v>109.3</v>
      </c>
      <c r="AQ10" s="23">
        <v>101.7</v>
      </c>
      <c r="AR10" s="23">
        <v>100.3</v>
      </c>
      <c r="AS10" s="23">
        <v>104.1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101.8</v>
      </c>
      <c r="AZ10" s="23">
        <v>101.4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104</v>
      </c>
      <c r="D11" s="26">
        <v>105.2</v>
      </c>
      <c r="E11" s="26">
        <v>105.2</v>
      </c>
      <c r="F11" s="26">
        <v>107.6</v>
      </c>
      <c r="G11" s="26">
        <v>107.6</v>
      </c>
      <c r="H11" s="26">
        <v>101.2</v>
      </c>
      <c r="I11" s="26">
        <v>100</v>
      </c>
      <c r="J11" s="26">
        <v>101.7</v>
      </c>
      <c r="K11" s="27">
        <v>101.4</v>
      </c>
      <c r="L11" s="26">
        <v>97.8</v>
      </c>
      <c r="M11" s="26">
        <v>108.9</v>
      </c>
      <c r="N11" s="26">
        <v>100.1</v>
      </c>
      <c r="O11" s="26">
        <v>100</v>
      </c>
      <c r="P11" s="26">
        <v>108.9</v>
      </c>
      <c r="Q11" s="26">
        <v>100.8</v>
      </c>
      <c r="R11" s="26">
        <v>99.7</v>
      </c>
      <c r="S11" s="26">
        <v>104.1</v>
      </c>
      <c r="T11" s="27">
        <v>90.2</v>
      </c>
      <c r="U11" s="26">
        <v>94.3</v>
      </c>
      <c r="V11" s="26">
        <v>87.9</v>
      </c>
      <c r="W11" s="26" t="s">
        <v>29</v>
      </c>
      <c r="X11" s="26">
        <v>106.2</v>
      </c>
      <c r="Y11" s="26">
        <v>100</v>
      </c>
      <c r="Z11" s="26">
        <v>104.8</v>
      </c>
      <c r="AA11" s="26">
        <v>104.8</v>
      </c>
      <c r="AB11" s="26">
        <v>111.5</v>
      </c>
      <c r="AC11" s="27">
        <v>104.8</v>
      </c>
      <c r="AD11" s="26">
        <v>108.4</v>
      </c>
      <c r="AE11" s="26">
        <v>103.9</v>
      </c>
      <c r="AF11" s="26">
        <v>104.4</v>
      </c>
      <c r="AG11" s="26">
        <v>107.5</v>
      </c>
      <c r="AH11" s="26">
        <v>109.3</v>
      </c>
      <c r="AI11" s="26">
        <v>107.2</v>
      </c>
      <c r="AJ11" s="26">
        <v>104.4</v>
      </c>
      <c r="AK11" s="26">
        <v>100</v>
      </c>
      <c r="AL11" s="27">
        <v>94.8</v>
      </c>
      <c r="AM11" s="26">
        <v>94.5</v>
      </c>
      <c r="AN11" s="26">
        <v>96.4</v>
      </c>
      <c r="AO11" s="26">
        <v>105.8</v>
      </c>
      <c r="AP11" s="26">
        <v>110.8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102.9</v>
      </c>
      <c r="AZ11" s="26">
        <v>102.6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110.3</v>
      </c>
      <c r="D12" s="26">
        <v>105.2</v>
      </c>
      <c r="E12" s="26">
        <v>105.2</v>
      </c>
      <c r="F12" s="26">
        <v>108.4</v>
      </c>
      <c r="G12" s="26">
        <v>108.4</v>
      </c>
      <c r="H12" s="26">
        <v>101.6</v>
      </c>
      <c r="I12" s="26">
        <v>100</v>
      </c>
      <c r="J12" s="26">
        <v>102.2</v>
      </c>
      <c r="K12" s="27">
        <v>116.2</v>
      </c>
      <c r="L12" s="26">
        <v>137.1</v>
      </c>
      <c r="M12" s="26">
        <v>138</v>
      </c>
      <c r="N12" s="26">
        <v>102.8</v>
      </c>
      <c r="O12" s="26">
        <v>100.3</v>
      </c>
      <c r="P12" s="26">
        <v>108.9</v>
      </c>
      <c r="Q12" s="26">
        <v>101.7</v>
      </c>
      <c r="R12" s="26">
        <v>99.7</v>
      </c>
      <c r="S12" s="26">
        <v>107.4</v>
      </c>
      <c r="T12" s="27">
        <v>95.3</v>
      </c>
      <c r="U12" s="26">
        <v>110.9</v>
      </c>
      <c r="V12" s="26">
        <v>86.6</v>
      </c>
      <c r="W12" s="26" t="s">
        <v>29</v>
      </c>
      <c r="X12" s="26">
        <v>108.6</v>
      </c>
      <c r="Y12" s="26">
        <v>100</v>
      </c>
      <c r="Z12" s="26">
        <v>104.8</v>
      </c>
      <c r="AA12" s="26">
        <v>107.2</v>
      </c>
      <c r="AB12" s="26">
        <v>112.3</v>
      </c>
      <c r="AC12" s="27">
        <v>104.8</v>
      </c>
      <c r="AD12" s="26">
        <v>111.5</v>
      </c>
      <c r="AE12" s="26">
        <v>107.1</v>
      </c>
      <c r="AF12" s="26">
        <v>104.8</v>
      </c>
      <c r="AG12" s="26">
        <v>126.8</v>
      </c>
      <c r="AH12" s="26">
        <v>134.69999999999999</v>
      </c>
      <c r="AI12" s="26">
        <v>115.6</v>
      </c>
      <c r="AJ12" s="26">
        <v>124.3</v>
      </c>
      <c r="AK12" s="26">
        <v>100</v>
      </c>
      <c r="AL12" s="27">
        <v>112.9</v>
      </c>
      <c r="AM12" s="26">
        <v>111.2</v>
      </c>
      <c r="AN12" s="26">
        <v>123.4</v>
      </c>
      <c r="AO12" s="26">
        <v>108.6</v>
      </c>
      <c r="AP12" s="26">
        <v>116.2</v>
      </c>
      <c r="AQ12" s="26">
        <v>102.1</v>
      </c>
      <c r="AR12" s="26">
        <v>100.5</v>
      </c>
      <c r="AS12" s="26">
        <v>110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</v>
      </c>
      <c r="AZ12" s="26">
        <v>102.8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124.7</v>
      </c>
      <c r="D13" s="26">
        <v>110.3</v>
      </c>
      <c r="E13" s="26">
        <v>110.3</v>
      </c>
      <c r="F13" s="26">
        <v>111</v>
      </c>
      <c r="G13" s="26">
        <v>111</v>
      </c>
      <c r="H13" s="26">
        <v>105.9</v>
      </c>
      <c r="I13" s="26">
        <v>102</v>
      </c>
      <c r="J13" s="26">
        <v>107.6</v>
      </c>
      <c r="K13" s="27">
        <v>144.69999999999999</v>
      </c>
      <c r="L13" s="26">
        <v>175.6</v>
      </c>
      <c r="M13" s="26">
        <v>216.5</v>
      </c>
      <c r="N13" s="26">
        <v>122.6</v>
      </c>
      <c r="O13" s="26">
        <v>100.6</v>
      </c>
      <c r="P13" s="26">
        <v>118.4</v>
      </c>
      <c r="Q13" s="26">
        <v>121</v>
      </c>
      <c r="R13" s="26">
        <v>121.7</v>
      </c>
      <c r="S13" s="26">
        <v>118.8</v>
      </c>
      <c r="T13" s="27">
        <v>106</v>
      </c>
      <c r="U13" s="26">
        <v>128.9</v>
      </c>
      <c r="V13" s="26">
        <v>93.1</v>
      </c>
      <c r="W13" s="26" t="s">
        <v>29</v>
      </c>
      <c r="X13" s="26">
        <v>115.9</v>
      </c>
      <c r="Y13" s="26">
        <v>108.3</v>
      </c>
      <c r="Z13" s="26">
        <v>115.7</v>
      </c>
      <c r="AA13" s="26">
        <v>114.1</v>
      </c>
      <c r="AB13" s="26">
        <v>116.8</v>
      </c>
      <c r="AC13" s="27">
        <v>113.5</v>
      </c>
      <c r="AD13" s="26">
        <v>120.5</v>
      </c>
      <c r="AE13" s="26">
        <v>112.8</v>
      </c>
      <c r="AF13" s="26">
        <v>108.9</v>
      </c>
      <c r="AG13" s="26">
        <v>159.9</v>
      </c>
      <c r="AH13" s="26">
        <v>175</v>
      </c>
      <c r="AI13" s="26">
        <v>145.80000000000001</v>
      </c>
      <c r="AJ13" s="26">
        <v>145.30000000000001</v>
      </c>
      <c r="AK13" s="26">
        <v>106.6</v>
      </c>
      <c r="AL13" s="27">
        <v>125.9</v>
      </c>
      <c r="AM13" s="26">
        <v>124</v>
      </c>
      <c r="AN13" s="26">
        <v>138.1</v>
      </c>
      <c r="AO13" s="26">
        <v>120.4</v>
      </c>
      <c r="AP13" s="26">
        <v>133</v>
      </c>
      <c r="AQ13" s="26">
        <v>109.8</v>
      </c>
      <c r="AR13" s="26">
        <v>100.9</v>
      </c>
      <c r="AS13" s="26">
        <v>124.7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107.1</v>
      </c>
      <c r="AZ13" s="26">
        <v>107.5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132.80000000000001</v>
      </c>
      <c r="D14" s="26">
        <v>112.8</v>
      </c>
      <c r="E14" s="26">
        <v>112.8</v>
      </c>
      <c r="F14" s="26">
        <v>117.4</v>
      </c>
      <c r="G14" s="26">
        <v>117.4</v>
      </c>
      <c r="H14" s="26">
        <v>113.9</v>
      </c>
      <c r="I14" s="26">
        <v>107</v>
      </c>
      <c r="J14" s="26">
        <v>116.9</v>
      </c>
      <c r="K14" s="27">
        <v>134.9</v>
      </c>
      <c r="L14" s="26">
        <v>131.9</v>
      </c>
      <c r="M14" s="26">
        <v>173</v>
      </c>
      <c r="N14" s="26">
        <v>141.19999999999999</v>
      </c>
      <c r="O14" s="26">
        <v>103.2</v>
      </c>
      <c r="P14" s="26">
        <v>129.80000000000001</v>
      </c>
      <c r="Q14" s="26">
        <v>133.80000000000001</v>
      </c>
      <c r="R14" s="26">
        <v>133</v>
      </c>
      <c r="S14" s="26">
        <v>136.19999999999999</v>
      </c>
      <c r="T14" s="27">
        <v>112.4</v>
      </c>
      <c r="U14" s="26">
        <v>134.9</v>
      </c>
      <c r="V14" s="26">
        <v>99.7</v>
      </c>
      <c r="W14" s="26" t="s">
        <v>29</v>
      </c>
      <c r="X14" s="26">
        <v>133.69999999999999</v>
      </c>
      <c r="Y14" s="26">
        <v>150</v>
      </c>
      <c r="Z14" s="26">
        <v>131.19999999999999</v>
      </c>
      <c r="AA14" s="26">
        <v>139.4</v>
      </c>
      <c r="AB14" s="26">
        <v>127</v>
      </c>
      <c r="AC14" s="27">
        <v>142.80000000000001</v>
      </c>
      <c r="AD14" s="26">
        <v>143.5</v>
      </c>
      <c r="AE14" s="26">
        <v>123.2</v>
      </c>
      <c r="AF14" s="26">
        <v>124.2</v>
      </c>
      <c r="AG14" s="26">
        <v>170.6</v>
      </c>
      <c r="AH14" s="26">
        <v>182.8</v>
      </c>
      <c r="AI14" s="26">
        <v>170.1</v>
      </c>
      <c r="AJ14" s="26">
        <v>149.9</v>
      </c>
      <c r="AK14" s="26">
        <v>114.6</v>
      </c>
      <c r="AL14" s="27">
        <v>130.69999999999999</v>
      </c>
      <c r="AM14" s="26">
        <v>128.5</v>
      </c>
      <c r="AN14" s="26">
        <v>144.19999999999999</v>
      </c>
      <c r="AO14" s="26">
        <v>132.5</v>
      </c>
      <c r="AP14" s="26">
        <v>144.5</v>
      </c>
      <c r="AQ14" s="26">
        <v>122.3</v>
      </c>
      <c r="AR14" s="26">
        <v>107.6</v>
      </c>
      <c r="AS14" s="26">
        <v>139.69999999999999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114.4</v>
      </c>
      <c r="AZ14" s="26">
        <v>115.3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137.6</v>
      </c>
      <c r="D15" s="26">
        <v>124.4</v>
      </c>
      <c r="E15" s="26">
        <v>124.4</v>
      </c>
      <c r="F15" s="26">
        <v>125</v>
      </c>
      <c r="G15" s="26">
        <v>125</v>
      </c>
      <c r="H15" s="26">
        <v>118.7</v>
      </c>
      <c r="I15" s="26">
        <v>119.6</v>
      </c>
      <c r="J15" s="26">
        <v>118.3</v>
      </c>
      <c r="K15" s="27">
        <v>130.69999999999999</v>
      </c>
      <c r="L15" s="26">
        <v>121.2</v>
      </c>
      <c r="M15" s="26">
        <v>146.5</v>
      </c>
      <c r="N15" s="26">
        <v>139.5</v>
      </c>
      <c r="O15" s="26">
        <v>114.1</v>
      </c>
      <c r="P15" s="26">
        <v>140.69999999999999</v>
      </c>
      <c r="Q15" s="26">
        <v>148.6</v>
      </c>
      <c r="R15" s="26">
        <v>149.6</v>
      </c>
      <c r="S15" s="26">
        <v>145.69999999999999</v>
      </c>
      <c r="T15" s="27">
        <v>111.9</v>
      </c>
      <c r="U15" s="26">
        <v>133.1</v>
      </c>
      <c r="V15" s="26">
        <v>99.9</v>
      </c>
      <c r="W15" s="26" t="s">
        <v>29</v>
      </c>
      <c r="X15" s="26">
        <v>145.30000000000001</v>
      </c>
      <c r="Y15" s="26">
        <v>150</v>
      </c>
      <c r="Z15" s="26">
        <v>143.6</v>
      </c>
      <c r="AA15" s="26">
        <v>153.30000000000001</v>
      </c>
      <c r="AB15" s="26">
        <v>138</v>
      </c>
      <c r="AC15" s="27">
        <v>152.4</v>
      </c>
      <c r="AD15" s="26">
        <v>157.5</v>
      </c>
      <c r="AE15" s="26">
        <v>134.30000000000001</v>
      </c>
      <c r="AF15" s="26">
        <v>127.6</v>
      </c>
      <c r="AG15" s="26">
        <v>169.6</v>
      </c>
      <c r="AH15" s="26">
        <v>180.4</v>
      </c>
      <c r="AI15" s="26">
        <v>172.3</v>
      </c>
      <c r="AJ15" s="26">
        <v>149.69999999999999</v>
      </c>
      <c r="AK15" s="26">
        <v>115.8</v>
      </c>
      <c r="AL15" s="27">
        <v>145.9</v>
      </c>
      <c r="AM15" s="26">
        <v>143.9</v>
      </c>
      <c r="AN15" s="26">
        <v>158.6</v>
      </c>
      <c r="AO15" s="26">
        <v>138</v>
      </c>
      <c r="AP15" s="26">
        <v>150.4</v>
      </c>
      <c r="AQ15" s="26">
        <v>128</v>
      </c>
      <c r="AR15" s="26">
        <v>112.6</v>
      </c>
      <c r="AS15" s="26">
        <v>143.6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118.5</v>
      </c>
      <c r="AZ15" s="26">
        <v>120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138.69999999999999</v>
      </c>
      <c r="D17" s="26">
        <v>125.5</v>
      </c>
      <c r="E17" s="26">
        <v>125.5</v>
      </c>
      <c r="F17" s="26">
        <v>127.5</v>
      </c>
      <c r="G17" s="26">
        <v>127.5</v>
      </c>
      <c r="H17" s="26">
        <v>119.3</v>
      </c>
      <c r="I17" s="26">
        <v>123.2</v>
      </c>
      <c r="J17" s="26">
        <v>117.6</v>
      </c>
      <c r="K17" s="27">
        <v>130.19999999999999</v>
      </c>
      <c r="L17" s="26">
        <v>119.8</v>
      </c>
      <c r="M17" s="26">
        <v>145.5</v>
      </c>
      <c r="N17" s="26">
        <v>139.4</v>
      </c>
      <c r="O17" s="26">
        <v>114.1</v>
      </c>
      <c r="P17" s="26">
        <v>140.69999999999999</v>
      </c>
      <c r="Q17" s="26">
        <v>155.4</v>
      </c>
      <c r="R17" s="26">
        <v>157.9</v>
      </c>
      <c r="S17" s="26">
        <v>148</v>
      </c>
      <c r="T17" s="27">
        <v>112.1</v>
      </c>
      <c r="U17" s="26">
        <v>132.19999999999999</v>
      </c>
      <c r="V17" s="26">
        <v>100.7</v>
      </c>
      <c r="W17" s="26" t="s">
        <v>28</v>
      </c>
      <c r="X17" s="26">
        <v>146.6</v>
      </c>
      <c r="Y17" s="26">
        <v>150</v>
      </c>
      <c r="Z17" s="26">
        <v>142.80000000000001</v>
      </c>
      <c r="AA17" s="26">
        <v>153.30000000000001</v>
      </c>
      <c r="AB17" s="26">
        <v>139.1</v>
      </c>
      <c r="AC17" s="27">
        <v>152.4</v>
      </c>
      <c r="AD17" s="26">
        <v>160</v>
      </c>
      <c r="AE17" s="26">
        <v>134.9</v>
      </c>
      <c r="AF17" s="26">
        <v>128.5</v>
      </c>
      <c r="AG17" s="26">
        <v>170.9</v>
      </c>
      <c r="AH17" s="26">
        <v>181.7</v>
      </c>
      <c r="AI17" s="26">
        <v>174.3</v>
      </c>
      <c r="AJ17" s="26">
        <v>150.5</v>
      </c>
      <c r="AK17" s="26">
        <v>114.6</v>
      </c>
      <c r="AL17" s="27">
        <v>146.30000000000001</v>
      </c>
      <c r="AM17" s="26">
        <v>143</v>
      </c>
      <c r="AN17" s="26">
        <v>167.6</v>
      </c>
      <c r="AO17" s="26">
        <v>139.9</v>
      </c>
      <c r="AP17" s="26">
        <v>151.6</v>
      </c>
      <c r="AQ17" s="26">
        <v>131.1</v>
      </c>
      <c r="AR17" s="26">
        <v>113.1</v>
      </c>
      <c r="AS17" s="26">
        <v>145</v>
      </c>
      <c r="AT17" s="26">
        <v>137.30000000000001</v>
      </c>
      <c r="AU17" s="27">
        <v>137.30000000000001</v>
      </c>
      <c r="AV17" s="26">
        <v>121</v>
      </c>
      <c r="AW17" s="26">
        <v>125.7</v>
      </c>
      <c r="AX17" s="26">
        <v>119.9</v>
      </c>
      <c r="AY17" s="26">
        <v>119</v>
      </c>
      <c r="AZ17" s="26">
        <v>120.6</v>
      </c>
      <c r="BA17" s="27">
        <v>114.1</v>
      </c>
    </row>
    <row r="18" spans="1:53" x14ac:dyDescent="0.2">
      <c r="A18" s="12"/>
      <c r="B18" s="13" t="s">
        <v>41</v>
      </c>
      <c r="C18" s="25">
        <v>138.9</v>
      </c>
      <c r="D18" s="26">
        <v>125.5</v>
      </c>
      <c r="E18" s="26">
        <v>125.5</v>
      </c>
      <c r="F18" s="26">
        <v>127.5</v>
      </c>
      <c r="G18" s="26">
        <v>127.5</v>
      </c>
      <c r="H18" s="26">
        <v>120.8</v>
      </c>
      <c r="I18" s="26">
        <v>123.2</v>
      </c>
      <c r="J18" s="26">
        <v>119.7</v>
      </c>
      <c r="K18" s="27">
        <v>130</v>
      </c>
      <c r="L18" s="26">
        <v>119.8</v>
      </c>
      <c r="M18" s="26">
        <v>144.6</v>
      </c>
      <c r="N18" s="26">
        <v>139.4</v>
      </c>
      <c r="O18" s="26">
        <v>114.1</v>
      </c>
      <c r="P18" s="26">
        <v>140.69999999999999</v>
      </c>
      <c r="Q18" s="26">
        <v>155.4</v>
      </c>
      <c r="R18" s="26">
        <v>157.9</v>
      </c>
      <c r="S18" s="26">
        <v>148</v>
      </c>
      <c r="T18" s="27">
        <v>112.1</v>
      </c>
      <c r="U18" s="26">
        <v>132.19999999999999</v>
      </c>
      <c r="V18" s="26">
        <v>100.7</v>
      </c>
      <c r="W18" s="26" t="s">
        <v>28</v>
      </c>
      <c r="X18" s="26">
        <v>146.69999999999999</v>
      </c>
      <c r="Y18" s="26">
        <v>150</v>
      </c>
      <c r="Z18" s="26">
        <v>145.30000000000001</v>
      </c>
      <c r="AA18" s="26">
        <v>153.30000000000001</v>
      </c>
      <c r="AB18" s="26">
        <v>139.1</v>
      </c>
      <c r="AC18" s="27">
        <v>152.4</v>
      </c>
      <c r="AD18" s="26">
        <v>160</v>
      </c>
      <c r="AE18" s="26">
        <v>134.9</v>
      </c>
      <c r="AF18" s="26">
        <v>128.5</v>
      </c>
      <c r="AG18" s="26">
        <v>170.6</v>
      </c>
      <c r="AH18" s="26">
        <v>180.9</v>
      </c>
      <c r="AI18" s="26">
        <v>175.5</v>
      </c>
      <c r="AJ18" s="26">
        <v>150.5</v>
      </c>
      <c r="AK18" s="26">
        <v>114.6</v>
      </c>
      <c r="AL18" s="27">
        <v>144.6</v>
      </c>
      <c r="AM18" s="26">
        <v>143</v>
      </c>
      <c r="AN18" s="26">
        <v>154.9</v>
      </c>
      <c r="AO18" s="26">
        <v>140.30000000000001</v>
      </c>
      <c r="AP18" s="26">
        <v>152.19999999999999</v>
      </c>
      <c r="AQ18" s="26">
        <v>131.5</v>
      </c>
      <c r="AR18" s="26">
        <v>113.1</v>
      </c>
      <c r="AS18" s="26">
        <v>145</v>
      </c>
      <c r="AT18" s="26">
        <v>137.30000000000001</v>
      </c>
      <c r="AU18" s="27">
        <v>137.30000000000001</v>
      </c>
      <c r="AV18" s="26">
        <v>122.7</v>
      </c>
      <c r="AW18" s="26">
        <v>126.3</v>
      </c>
      <c r="AX18" s="26">
        <v>121.9</v>
      </c>
      <c r="AY18" s="26">
        <v>119.7</v>
      </c>
      <c r="AZ18" s="26">
        <v>121.6</v>
      </c>
      <c r="BA18" s="27">
        <v>114.1</v>
      </c>
    </row>
    <row r="19" spans="1:53" x14ac:dyDescent="0.2">
      <c r="A19" s="12"/>
      <c r="B19" s="13" t="s">
        <v>42</v>
      </c>
      <c r="C19" s="25">
        <v>139.1</v>
      </c>
      <c r="D19" s="26">
        <v>125.5</v>
      </c>
      <c r="E19" s="26">
        <v>125.5</v>
      </c>
      <c r="F19" s="26">
        <v>127.5</v>
      </c>
      <c r="G19" s="26">
        <v>127.5</v>
      </c>
      <c r="H19" s="26">
        <v>120.8</v>
      </c>
      <c r="I19" s="26">
        <v>123.2</v>
      </c>
      <c r="J19" s="26">
        <v>119.7</v>
      </c>
      <c r="K19" s="27">
        <v>129.69999999999999</v>
      </c>
      <c r="L19" s="26">
        <v>119.8</v>
      </c>
      <c r="M19" s="26">
        <v>142.6</v>
      </c>
      <c r="N19" s="26">
        <v>139.4</v>
      </c>
      <c r="O19" s="26">
        <v>114.1</v>
      </c>
      <c r="P19" s="26">
        <v>140.69999999999999</v>
      </c>
      <c r="Q19" s="26">
        <v>155.5</v>
      </c>
      <c r="R19" s="26">
        <v>157.9</v>
      </c>
      <c r="S19" s="26">
        <v>148.30000000000001</v>
      </c>
      <c r="T19" s="27">
        <v>112.4</v>
      </c>
      <c r="U19" s="26">
        <v>133.1</v>
      </c>
      <c r="V19" s="26">
        <v>100.7</v>
      </c>
      <c r="W19" s="26" t="s">
        <v>28</v>
      </c>
      <c r="X19" s="26">
        <v>146.80000000000001</v>
      </c>
      <c r="Y19" s="26">
        <v>150</v>
      </c>
      <c r="Z19" s="26">
        <v>145.30000000000001</v>
      </c>
      <c r="AA19" s="26">
        <v>153.30000000000001</v>
      </c>
      <c r="AB19" s="26">
        <v>139.1</v>
      </c>
      <c r="AC19" s="27">
        <v>152.4</v>
      </c>
      <c r="AD19" s="26">
        <v>160</v>
      </c>
      <c r="AE19" s="26">
        <v>135.19999999999999</v>
      </c>
      <c r="AF19" s="26">
        <v>128.5</v>
      </c>
      <c r="AG19" s="26">
        <v>169.5</v>
      </c>
      <c r="AH19" s="26">
        <v>178.5</v>
      </c>
      <c r="AI19" s="26">
        <v>175.5</v>
      </c>
      <c r="AJ19" s="26">
        <v>149.9</v>
      </c>
      <c r="AK19" s="26">
        <v>119.5</v>
      </c>
      <c r="AL19" s="27">
        <v>148.80000000000001</v>
      </c>
      <c r="AM19" s="26">
        <v>147.80000000000001</v>
      </c>
      <c r="AN19" s="26">
        <v>154.9</v>
      </c>
      <c r="AO19" s="26">
        <v>140.4</v>
      </c>
      <c r="AP19" s="26">
        <v>152.6</v>
      </c>
      <c r="AQ19" s="26">
        <v>131.5</v>
      </c>
      <c r="AR19" s="26">
        <v>113.1</v>
      </c>
      <c r="AS19" s="26">
        <v>145</v>
      </c>
      <c r="AT19" s="26">
        <v>137.30000000000001</v>
      </c>
      <c r="AU19" s="27">
        <v>137.30000000000001</v>
      </c>
      <c r="AV19" s="26">
        <v>126.1</v>
      </c>
      <c r="AW19" s="26">
        <v>126.3</v>
      </c>
      <c r="AX19" s="26">
        <v>126.1</v>
      </c>
      <c r="AY19" s="26">
        <v>119.8</v>
      </c>
      <c r="AZ19" s="26">
        <v>121.6</v>
      </c>
      <c r="BA19" s="27">
        <v>114.6</v>
      </c>
    </row>
    <row r="20" spans="1:53" x14ac:dyDescent="0.2">
      <c r="A20" s="12"/>
      <c r="B20" s="13" t="s">
        <v>43</v>
      </c>
      <c r="C20" s="25">
        <v>138.9</v>
      </c>
      <c r="D20" s="26">
        <v>136.6</v>
      </c>
      <c r="E20" s="26">
        <v>136.6</v>
      </c>
      <c r="F20" s="26">
        <v>129</v>
      </c>
      <c r="G20" s="26">
        <v>129</v>
      </c>
      <c r="H20" s="26">
        <v>120.8</v>
      </c>
      <c r="I20" s="26">
        <v>123.2</v>
      </c>
      <c r="J20" s="26">
        <v>119.7</v>
      </c>
      <c r="K20" s="27">
        <v>128.1</v>
      </c>
      <c r="L20" s="26">
        <v>116.8</v>
      </c>
      <c r="M20" s="26">
        <v>136.9</v>
      </c>
      <c r="N20" s="26">
        <v>139.30000000000001</v>
      </c>
      <c r="O20" s="26">
        <v>114.1</v>
      </c>
      <c r="P20" s="26">
        <v>140.69999999999999</v>
      </c>
      <c r="Q20" s="26">
        <v>155.5</v>
      </c>
      <c r="R20" s="26">
        <v>157.9</v>
      </c>
      <c r="S20" s="26">
        <v>148.30000000000001</v>
      </c>
      <c r="T20" s="27">
        <v>112.4</v>
      </c>
      <c r="U20" s="26">
        <v>133.1</v>
      </c>
      <c r="V20" s="26">
        <v>100.7</v>
      </c>
      <c r="W20" s="26" t="s">
        <v>28</v>
      </c>
      <c r="X20" s="26">
        <v>146.80000000000001</v>
      </c>
      <c r="Y20" s="26">
        <v>150</v>
      </c>
      <c r="Z20" s="26">
        <v>145.30000000000001</v>
      </c>
      <c r="AA20" s="26">
        <v>153.30000000000001</v>
      </c>
      <c r="AB20" s="26">
        <v>139.1</v>
      </c>
      <c r="AC20" s="27">
        <v>152.4</v>
      </c>
      <c r="AD20" s="26">
        <v>160</v>
      </c>
      <c r="AE20" s="26">
        <v>135.19999999999999</v>
      </c>
      <c r="AF20" s="26">
        <v>128.5</v>
      </c>
      <c r="AG20" s="26">
        <v>168.3</v>
      </c>
      <c r="AH20" s="26">
        <v>176.5</v>
      </c>
      <c r="AI20" s="26">
        <v>175.5</v>
      </c>
      <c r="AJ20" s="26">
        <v>149.9</v>
      </c>
      <c r="AK20" s="26">
        <v>119.5</v>
      </c>
      <c r="AL20" s="27">
        <v>150</v>
      </c>
      <c r="AM20" s="26">
        <v>147.80000000000001</v>
      </c>
      <c r="AN20" s="26">
        <v>163.5</v>
      </c>
      <c r="AO20" s="26">
        <v>140.4</v>
      </c>
      <c r="AP20" s="26">
        <v>152.5</v>
      </c>
      <c r="AQ20" s="26">
        <v>131.5</v>
      </c>
      <c r="AR20" s="26">
        <v>113.1</v>
      </c>
      <c r="AS20" s="26">
        <v>145.30000000000001</v>
      </c>
      <c r="AT20" s="26">
        <v>137.30000000000001</v>
      </c>
      <c r="AU20" s="27">
        <v>137.30000000000001</v>
      </c>
      <c r="AV20" s="26">
        <v>127.9</v>
      </c>
      <c r="AW20" s="26">
        <v>126.3</v>
      </c>
      <c r="AX20" s="26">
        <v>128.30000000000001</v>
      </c>
      <c r="AY20" s="26">
        <v>119.8</v>
      </c>
      <c r="AZ20" s="26">
        <v>121.6</v>
      </c>
      <c r="BA20" s="27">
        <v>114.6</v>
      </c>
    </row>
    <row r="21" spans="1:53" x14ac:dyDescent="0.2">
      <c r="A21" s="12"/>
      <c r="B21" s="13" t="s">
        <v>44</v>
      </c>
      <c r="C21" s="25">
        <v>138.9</v>
      </c>
      <c r="D21" s="26">
        <v>136.6</v>
      </c>
      <c r="E21" s="26">
        <v>136.6</v>
      </c>
      <c r="F21" s="26">
        <v>129</v>
      </c>
      <c r="G21" s="26">
        <v>129</v>
      </c>
      <c r="H21" s="26">
        <v>120.8</v>
      </c>
      <c r="I21" s="26">
        <v>123.2</v>
      </c>
      <c r="J21" s="26">
        <v>119.7</v>
      </c>
      <c r="K21" s="27">
        <v>127.7</v>
      </c>
      <c r="L21" s="26">
        <v>116.8</v>
      </c>
      <c r="M21" s="26">
        <v>134</v>
      </c>
      <c r="N21" s="26">
        <v>139.30000000000001</v>
      </c>
      <c r="O21" s="26">
        <v>114.1</v>
      </c>
      <c r="P21" s="26">
        <v>140.69999999999999</v>
      </c>
      <c r="Q21" s="26">
        <v>155.5</v>
      </c>
      <c r="R21" s="26">
        <v>157.9</v>
      </c>
      <c r="S21" s="26">
        <v>148.30000000000001</v>
      </c>
      <c r="T21" s="27">
        <v>112.7</v>
      </c>
      <c r="U21" s="26">
        <v>134</v>
      </c>
      <c r="V21" s="26">
        <v>100.7</v>
      </c>
      <c r="W21" s="26" t="s">
        <v>28</v>
      </c>
      <c r="X21" s="26">
        <v>146.9</v>
      </c>
      <c r="Y21" s="26">
        <v>150</v>
      </c>
      <c r="Z21" s="26">
        <v>145.30000000000001</v>
      </c>
      <c r="AA21" s="26">
        <v>153.30000000000001</v>
      </c>
      <c r="AB21" s="26">
        <v>139.1</v>
      </c>
      <c r="AC21" s="27">
        <v>152.4</v>
      </c>
      <c r="AD21" s="26">
        <v>160</v>
      </c>
      <c r="AE21" s="26">
        <v>135.4</v>
      </c>
      <c r="AF21" s="26">
        <v>128.5</v>
      </c>
      <c r="AG21" s="26">
        <v>168.2</v>
      </c>
      <c r="AH21" s="26">
        <v>176.4</v>
      </c>
      <c r="AI21" s="26">
        <v>175.5</v>
      </c>
      <c r="AJ21" s="26">
        <v>149.9</v>
      </c>
      <c r="AK21" s="26">
        <v>119.5</v>
      </c>
      <c r="AL21" s="27">
        <v>149.4</v>
      </c>
      <c r="AM21" s="26">
        <v>147.5</v>
      </c>
      <c r="AN21" s="26">
        <v>161.30000000000001</v>
      </c>
      <c r="AO21" s="26">
        <v>140.6</v>
      </c>
      <c r="AP21" s="26">
        <v>152.6</v>
      </c>
      <c r="AQ21" s="26">
        <v>131.5</v>
      </c>
      <c r="AR21" s="26">
        <v>113.1</v>
      </c>
      <c r="AS21" s="26">
        <v>146.4</v>
      </c>
      <c r="AT21" s="26">
        <v>137.4</v>
      </c>
      <c r="AU21" s="27">
        <v>137.4</v>
      </c>
      <c r="AV21" s="26">
        <v>127.9</v>
      </c>
      <c r="AW21" s="26">
        <v>126.3</v>
      </c>
      <c r="AX21" s="26">
        <v>128.30000000000001</v>
      </c>
      <c r="AY21" s="26">
        <v>121</v>
      </c>
      <c r="AZ21" s="26">
        <v>123</v>
      </c>
      <c r="BA21" s="27">
        <v>115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139.30000000000001</v>
      </c>
      <c r="D23" s="26">
        <v>136.6</v>
      </c>
      <c r="E23" s="26">
        <v>136.6</v>
      </c>
      <c r="F23" s="26">
        <v>129</v>
      </c>
      <c r="G23" s="26">
        <v>129</v>
      </c>
      <c r="H23" s="26">
        <v>120.8</v>
      </c>
      <c r="I23" s="26">
        <v>123.2</v>
      </c>
      <c r="J23" s="26">
        <v>119.8</v>
      </c>
      <c r="K23" s="27">
        <v>127.7</v>
      </c>
      <c r="L23" s="26">
        <v>116.8</v>
      </c>
      <c r="M23" s="26">
        <v>134</v>
      </c>
      <c r="N23" s="26">
        <v>139.30000000000001</v>
      </c>
      <c r="O23" s="26">
        <v>114.1</v>
      </c>
      <c r="P23" s="26">
        <v>140.69999999999999</v>
      </c>
      <c r="Q23" s="26">
        <v>155.5</v>
      </c>
      <c r="R23" s="26">
        <v>157.9</v>
      </c>
      <c r="S23" s="26">
        <v>148.30000000000001</v>
      </c>
      <c r="T23" s="27">
        <v>113.9</v>
      </c>
      <c r="U23" s="26">
        <v>136.9</v>
      </c>
      <c r="V23" s="26">
        <v>100.9</v>
      </c>
      <c r="W23" s="26" t="s">
        <v>28</v>
      </c>
      <c r="X23" s="26">
        <v>147.19999999999999</v>
      </c>
      <c r="Y23" s="26">
        <v>150</v>
      </c>
      <c r="Z23" s="26">
        <v>145.30000000000001</v>
      </c>
      <c r="AA23" s="26">
        <v>153.30000000000001</v>
      </c>
      <c r="AB23" s="26">
        <v>145.30000000000001</v>
      </c>
      <c r="AC23" s="27">
        <v>152.4</v>
      </c>
      <c r="AD23" s="26">
        <v>160</v>
      </c>
      <c r="AE23" s="26">
        <v>135.4</v>
      </c>
      <c r="AF23" s="26">
        <v>128.5</v>
      </c>
      <c r="AG23" s="26">
        <v>167.6</v>
      </c>
      <c r="AH23" s="26">
        <v>175.3</v>
      </c>
      <c r="AI23" s="26">
        <v>175.5</v>
      </c>
      <c r="AJ23" s="26">
        <v>149.9</v>
      </c>
      <c r="AK23" s="26">
        <v>119.5</v>
      </c>
      <c r="AL23" s="27">
        <v>149.19999999999999</v>
      </c>
      <c r="AM23" s="26">
        <v>147.5</v>
      </c>
      <c r="AN23" s="26">
        <v>159.4</v>
      </c>
      <c r="AO23" s="26">
        <v>141.19999999999999</v>
      </c>
      <c r="AP23" s="26">
        <v>152.5</v>
      </c>
      <c r="AQ23" s="26">
        <v>131.5</v>
      </c>
      <c r="AR23" s="26">
        <v>113.1</v>
      </c>
      <c r="AS23" s="26">
        <v>149.69999999999999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122.7</v>
      </c>
      <c r="AZ23" s="26">
        <v>125.1</v>
      </c>
      <c r="BA23" s="27">
        <v>115.8</v>
      </c>
    </row>
    <row r="24" spans="1:53" x14ac:dyDescent="0.2">
      <c r="A24" s="12"/>
      <c r="B24" s="13" t="s">
        <v>47</v>
      </c>
      <c r="C24" s="25">
        <v>139.80000000000001</v>
      </c>
      <c r="D24" s="26">
        <v>136.6</v>
      </c>
      <c r="E24" s="26">
        <v>136.6</v>
      </c>
      <c r="F24" s="26">
        <v>129</v>
      </c>
      <c r="G24" s="26">
        <v>129</v>
      </c>
      <c r="H24" s="26">
        <v>120.8</v>
      </c>
      <c r="I24" s="26">
        <v>123.2</v>
      </c>
      <c r="J24" s="26">
        <v>119.8</v>
      </c>
      <c r="K24" s="27">
        <v>128.9</v>
      </c>
      <c r="L24" s="26">
        <v>116.8</v>
      </c>
      <c r="M24" s="26">
        <v>134</v>
      </c>
      <c r="N24" s="26">
        <v>143</v>
      </c>
      <c r="O24" s="26">
        <v>114.1</v>
      </c>
      <c r="P24" s="26">
        <v>140.69999999999999</v>
      </c>
      <c r="Q24" s="26">
        <v>155.5</v>
      </c>
      <c r="R24" s="26">
        <v>157.9</v>
      </c>
      <c r="S24" s="26">
        <v>148.30000000000001</v>
      </c>
      <c r="T24" s="27">
        <v>115.2</v>
      </c>
      <c r="U24" s="26">
        <v>140.69999999999999</v>
      </c>
      <c r="V24" s="26">
        <v>100.9</v>
      </c>
      <c r="W24" s="26" t="s">
        <v>28</v>
      </c>
      <c r="X24" s="26">
        <v>147.9</v>
      </c>
      <c r="Y24" s="26">
        <v>150</v>
      </c>
      <c r="Z24" s="26">
        <v>145.30000000000001</v>
      </c>
      <c r="AA24" s="26">
        <v>153.30000000000001</v>
      </c>
      <c r="AB24" s="26">
        <v>145.30000000000001</v>
      </c>
      <c r="AC24" s="27">
        <v>152.4</v>
      </c>
      <c r="AD24" s="26">
        <v>160</v>
      </c>
      <c r="AE24" s="26">
        <v>137.6</v>
      </c>
      <c r="AF24" s="26">
        <v>128.5</v>
      </c>
      <c r="AG24" s="26">
        <v>166.7</v>
      </c>
      <c r="AH24" s="26">
        <v>174</v>
      </c>
      <c r="AI24" s="26">
        <v>175.2</v>
      </c>
      <c r="AJ24" s="26">
        <v>149.4</v>
      </c>
      <c r="AK24" s="26">
        <v>119.5</v>
      </c>
      <c r="AL24" s="27">
        <v>155.1</v>
      </c>
      <c r="AM24" s="26">
        <v>154</v>
      </c>
      <c r="AN24" s="26">
        <v>161.9</v>
      </c>
      <c r="AO24" s="26">
        <v>141.1</v>
      </c>
      <c r="AP24" s="26">
        <v>152.4</v>
      </c>
      <c r="AQ24" s="26">
        <v>131.5</v>
      </c>
      <c r="AR24" s="26">
        <v>113.1</v>
      </c>
      <c r="AS24" s="26">
        <v>149.69999999999999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</v>
      </c>
      <c r="AZ24" s="26">
        <v>125.1</v>
      </c>
      <c r="BA24" s="27">
        <v>116.7</v>
      </c>
    </row>
    <row r="25" spans="1:53" x14ac:dyDescent="0.2">
      <c r="A25" s="12"/>
      <c r="B25" s="13" t="s">
        <v>48</v>
      </c>
      <c r="C25" s="25">
        <v>140</v>
      </c>
      <c r="D25" s="26">
        <v>136.6</v>
      </c>
      <c r="E25" s="26">
        <v>136.6</v>
      </c>
      <c r="F25" s="26">
        <v>129</v>
      </c>
      <c r="G25" s="26">
        <v>129</v>
      </c>
      <c r="H25" s="26">
        <v>122.3</v>
      </c>
      <c r="I25" s="26">
        <v>127.9</v>
      </c>
      <c r="J25" s="26">
        <v>119.8</v>
      </c>
      <c r="K25" s="27">
        <v>129.80000000000001</v>
      </c>
      <c r="L25" s="26">
        <v>116.8</v>
      </c>
      <c r="M25" s="26">
        <v>135</v>
      </c>
      <c r="N25" s="26">
        <v>143</v>
      </c>
      <c r="O25" s="26">
        <v>114.1</v>
      </c>
      <c r="P25" s="26">
        <v>154.30000000000001</v>
      </c>
      <c r="Q25" s="26">
        <v>155.5</v>
      </c>
      <c r="R25" s="26">
        <v>157.9</v>
      </c>
      <c r="S25" s="26">
        <v>148.30000000000001</v>
      </c>
      <c r="T25" s="27">
        <v>115.6</v>
      </c>
      <c r="U25" s="26">
        <v>141.69999999999999</v>
      </c>
      <c r="V25" s="26">
        <v>100.9</v>
      </c>
      <c r="W25" s="26" t="s">
        <v>28</v>
      </c>
      <c r="X25" s="26">
        <v>148</v>
      </c>
      <c r="Y25" s="26">
        <v>150</v>
      </c>
      <c r="Z25" s="26">
        <v>145.30000000000001</v>
      </c>
      <c r="AA25" s="26">
        <v>156.80000000000001</v>
      </c>
      <c r="AB25" s="26">
        <v>145.30000000000001</v>
      </c>
      <c r="AC25" s="27">
        <v>152.4</v>
      </c>
      <c r="AD25" s="26">
        <v>160</v>
      </c>
      <c r="AE25" s="26">
        <v>137.6</v>
      </c>
      <c r="AF25" s="26">
        <v>128.5</v>
      </c>
      <c r="AG25" s="26">
        <v>166.5</v>
      </c>
      <c r="AH25" s="26">
        <v>173.7</v>
      </c>
      <c r="AI25" s="26">
        <v>175.2</v>
      </c>
      <c r="AJ25" s="26">
        <v>149.4</v>
      </c>
      <c r="AK25" s="26">
        <v>119.5</v>
      </c>
      <c r="AL25" s="27">
        <v>155.1</v>
      </c>
      <c r="AM25" s="26">
        <v>154</v>
      </c>
      <c r="AN25" s="26">
        <v>161.9</v>
      </c>
      <c r="AO25" s="26">
        <v>141.1</v>
      </c>
      <c r="AP25" s="26">
        <v>152.30000000000001</v>
      </c>
      <c r="AQ25" s="26">
        <v>131.5</v>
      </c>
      <c r="AR25" s="26">
        <v>113.1</v>
      </c>
      <c r="AS25" s="26">
        <v>149.69999999999999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</v>
      </c>
      <c r="AZ25" s="26">
        <v>125.1</v>
      </c>
      <c r="BA25" s="27">
        <v>116.7</v>
      </c>
    </row>
    <row r="26" spans="1:53" x14ac:dyDescent="0.2">
      <c r="A26" s="12"/>
      <c r="B26" s="14" t="s">
        <v>49</v>
      </c>
      <c r="C26" s="25">
        <v>140</v>
      </c>
      <c r="D26" s="26">
        <v>136.6</v>
      </c>
      <c r="E26" s="26">
        <v>136.6</v>
      </c>
      <c r="F26" s="26">
        <v>129</v>
      </c>
      <c r="G26" s="26">
        <v>129</v>
      </c>
      <c r="H26" s="26">
        <v>122.3</v>
      </c>
      <c r="I26" s="26">
        <v>127.9</v>
      </c>
      <c r="J26" s="26">
        <v>119.8</v>
      </c>
      <c r="K26" s="27">
        <v>129.80000000000001</v>
      </c>
      <c r="L26" s="26">
        <v>116.8</v>
      </c>
      <c r="M26" s="26">
        <v>135</v>
      </c>
      <c r="N26" s="26">
        <v>143</v>
      </c>
      <c r="O26" s="26">
        <v>114.1</v>
      </c>
      <c r="P26" s="26">
        <v>154.30000000000001</v>
      </c>
      <c r="Q26" s="26">
        <v>155.5</v>
      </c>
      <c r="R26" s="26">
        <v>157.9</v>
      </c>
      <c r="S26" s="26">
        <v>148.30000000000001</v>
      </c>
      <c r="T26" s="27">
        <v>116.3</v>
      </c>
      <c r="U26" s="26">
        <v>143.69999999999999</v>
      </c>
      <c r="V26" s="26">
        <v>100.9</v>
      </c>
      <c r="W26" s="26" t="s">
        <v>28</v>
      </c>
      <c r="X26" s="26">
        <v>148</v>
      </c>
      <c r="Y26" s="26">
        <v>150</v>
      </c>
      <c r="Z26" s="26">
        <v>145.30000000000001</v>
      </c>
      <c r="AA26" s="26">
        <v>156.80000000000001</v>
      </c>
      <c r="AB26" s="26">
        <v>145.30000000000001</v>
      </c>
      <c r="AC26" s="27">
        <v>152.4</v>
      </c>
      <c r="AD26" s="26">
        <v>160</v>
      </c>
      <c r="AE26" s="26">
        <v>137.6</v>
      </c>
      <c r="AF26" s="26">
        <v>128.5</v>
      </c>
      <c r="AG26" s="26">
        <v>166.3</v>
      </c>
      <c r="AH26" s="26">
        <v>173.4</v>
      </c>
      <c r="AI26" s="26">
        <v>175</v>
      </c>
      <c r="AJ26" s="26">
        <v>149.4</v>
      </c>
      <c r="AK26" s="26">
        <v>119.5</v>
      </c>
      <c r="AL26" s="27">
        <v>155.5</v>
      </c>
      <c r="AM26" s="26">
        <v>154</v>
      </c>
      <c r="AN26" s="26">
        <v>164.9</v>
      </c>
      <c r="AO26" s="26">
        <v>141.1</v>
      </c>
      <c r="AP26" s="26">
        <v>152.19999999999999</v>
      </c>
      <c r="AQ26" s="26">
        <v>131.5</v>
      </c>
      <c r="AR26" s="26">
        <v>113.1</v>
      </c>
      <c r="AS26" s="26">
        <v>149.69999999999999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</v>
      </c>
      <c r="AZ26" s="26">
        <v>125.1</v>
      </c>
      <c r="BA26" s="27">
        <v>116.7</v>
      </c>
    </row>
    <row r="27" spans="1:53" x14ac:dyDescent="0.2">
      <c r="A27" s="12"/>
      <c r="B27" s="13" t="s">
        <v>50</v>
      </c>
      <c r="C27" s="25">
        <v>141.80000000000001</v>
      </c>
      <c r="D27" s="26">
        <v>136.6</v>
      </c>
      <c r="E27" s="26">
        <v>136.6</v>
      </c>
      <c r="F27" s="26">
        <v>129</v>
      </c>
      <c r="G27" s="26">
        <v>129</v>
      </c>
      <c r="H27" s="26">
        <v>122.3</v>
      </c>
      <c r="I27" s="26">
        <v>127.9</v>
      </c>
      <c r="J27" s="26">
        <v>119.8</v>
      </c>
      <c r="K27" s="27">
        <v>129.80000000000001</v>
      </c>
      <c r="L27" s="26">
        <v>116.8</v>
      </c>
      <c r="M27" s="26">
        <v>135</v>
      </c>
      <c r="N27" s="26">
        <v>143</v>
      </c>
      <c r="O27" s="26">
        <v>114.1</v>
      </c>
      <c r="P27" s="26">
        <v>154.30000000000001</v>
      </c>
      <c r="Q27" s="26">
        <v>155.5</v>
      </c>
      <c r="R27" s="26">
        <v>157.9</v>
      </c>
      <c r="S27" s="26">
        <v>148.30000000000001</v>
      </c>
      <c r="T27" s="27">
        <v>115.3</v>
      </c>
      <c r="U27" s="26">
        <v>140.80000000000001</v>
      </c>
      <c r="V27" s="26">
        <v>100.9</v>
      </c>
      <c r="W27" s="26" t="s">
        <v>28</v>
      </c>
      <c r="X27" s="26">
        <v>158.5</v>
      </c>
      <c r="Y27" s="26">
        <v>150</v>
      </c>
      <c r="Z27" s="26">
        <v>145.30000000000001</v>
      </c>
      <c r="AA27" s="26">
        <v>156.80000000000001</v>
      </c>
      <c r="AB27" s="26">
        <v>145.30000000000001</v>
      </c>
      <c r="AC27" s="27">
        <v>171.4</v>
      </c>
      <c r="AD27" s="26">
        <v>184.4</v>
      </c>
      <c r="AE27" s="26">
        <v>137.6</v>
      </c>
      <c r="AF27" s="26">
        <v>133</v>
      </c>
      <c r="AG27" s="26">
        <v>165.6</v>
      </c>
      <c r="AH27" s="26">
        <v>172.4</v>
      </c>
      <c r="AI27" s="26">
        <v>174.7</v>
      </c>
      <c r="AJ27" s="26">
        <v>149</v>
      </c>
      <c r="AK27" s="26">
        <v>119.5</v>
      </c>
      <c r="AL27" s="27">
        <v>149.19999999999999</v>
      </c>
      <c r="AM27" s="26">
        <v>148.19999999999999</v>
      </c>
      <c r="AN27" s="26">
        <v>155.80000000000001</v>
      </c>
      <c r="AO27" s="26">
        <v>141.19999999999999</v>
      </c>
      <c r="AP27" s="26">
        <v>152.30000000000001</v>
      </c>
      <c r="AQ27" s="26">
        <v>131.5</v>
      </c>
      <c r="AR27" s="26">
        <v>113.1</v>
      </c>
      <c r="AS27" s="26">
        <v>149.9</v>
      </c>
      <c r="AT27" s="26">
        <v>137.4</v>
      </c>
      <c r="AU27" s="27">
        <v>137.4</v>
      </c>
      <c r="AV27" s="26">
        <v>129.30000000000001</v>
      </c>
      <c r="AW27" s="26">
        <v>126.3</v>
      </c>
      <c r="AX27" s="26">
        <v>130</v>
      </c>
      <c r="AY27" s="26">
        <v>123</v>
      </c>
      <c r="AZ27" s="26">
        <v>125.1</v>
      </c>
      <c r="BA27" s="27">
        <v>116.8</v>
      </c>
    </row>
    <row r="28" spans="1:53" x14ac:dyDescent="0.2">
      <c r="A28" s="12"/>
      <c r="B28" s="13" t="s">
        <v>51</v>
      </c>
      <c r="C28" s="25">
        <v>142.19999999999999</v>
      </c>
      <c r="D28" s="26">
        <v>136.6</v>
      </c>
      <c r="E28" s="26">
        <v>136.6</v>
      </c>
      <c r="F28" s="26">
        <v>129</v>
      </c>
      <c r="G28" s="26">
        <v>129</v>
      </c>
      <c r="H28" s="26">
        <v>122.3</v>
      </c>
      <c r="I28" s="26">
        <v>127.9</v>
      </c>
      <c r="J28" s="26">
        <v>119.8</v>
      </c>
      <c r="K28" s="27">
        <v>130</v>
      </c>
      <c r="L28" s="26">
        <v>116.8</v>
      </c>
      <c r="M28" s="26">
        <v>136</v>
      </c>
      <c r="N28" s="26">
        <v>143</v>
      </c>
      <c r="O28" s="26">
        <v>114.1</v>
      </c>
      <c r="P28" s="26">
        <v>154.30000000000001</v>
      </c>
      <c r="Q28" s="26">
        <v>155.5</v>
      </c>
      <c r="R28" s="26">
        <v>158</v>
      </c>
      <c r="S28" s="26">
        <v>148.30000000000001</v>
      </c>
      <c r="T28" s="27">
        <v>112.6</v>
      </c>
      <c r="U28" s="26">
        <v>133.4</v>
      </c>
      <c r="V28" s="26">
        <v>100.9</v>
      </c>
      <c r="W28" s="26" t="s">
        <v>28</v>
      </c>
      <c r="X28" s="26">
        <v>158.9</v>
      </c>
      <c r="Y28" s="26">
        <v>150</v>
      </c>
      <c r="Z28" s="26">
        <v>145.30000000000001</v>
      </c>
      <c r="AA28" s="26">
        <v>156.80000000000001</v>
      </c>
      <c r="AB28" s="26">
        <v>145.30000000000001</v>
      </c>
      <c r="AC28" s="27">
        <v>171.4</v>
      </c>
      <c r="AD28" s="26">
        <v>184.4</v>
      </c>
      <c r="AE28" s="26">
        <v>137.6</v>
      </c>
      <c r="AF28" s="26">
        <v>138.19999999999999</v>
      </c>
      <c r="AG28" s="26">
        <v>164.6</v>
      </c>
      <c r="AH28" s="26">
        <v>170.8</v>
      </c>
      <c r="AI28" s="26">
        <v>174.5</v>
      </c>
      <c r="AJ28" s="26">
        <v>148.80000000000001</v>
      </c>
      <c r="AK28" s="26">
        <v>119.5</v>
      </c>
      <c r="AL28" s="27">
        <v>154.80000000000001</v>
      </c>
      <c r="AM28" s="26">
        <v>153.69999999999999</v>
      </c>
      <c r="AN28" s="26">
        <v>161.6</v>
      </c>
      <c r="AO28" s="26">
        <v>142</v>
      </c>
      <c r="AP28" s="26">
        <v>152.1</v>
      </c>
      <c r="AQ28" s="26">
        <v>132.6</v>
      </c>
      <c r="AR28" s="26">
        <v>115.7</v>
      </c>
      <c r="AS28" s="26">
        <v>151.5</v>
      </c>
      <c r="AT28" s="26">
        <v>137.4</v>
      </c>
      <c r="AU28" s="27">
        <v>137.4</v>
      </c>
      <c r="AV28" s="26">
        <v>131.5</v>
      </c>
      <c r="AW28" s="26">
        <v>126.3</v>
      </c>
      <c r="AX28" s="26">
        <v>132.80000000000001</v>
      </c>
      <c r="AY28" s="26">
        <v>123.1</v>
      </c>
      <c r="AZ28" s="26">
        <v>125.2</v>
      </c>
      <c r="BA28" s="27">
        <v>116.8</v>
      </c>
    </row>
    <row r="29" spans="1:53" x14ac:dyDescent="0.2">
      <c r="A29" s="12"/>
      <c r="B29" s="13" t="s">
        <v>52</v>
      </c>
      <c r="C29" s="25">
        <v>143</v>
      </c>
      <c r="D29" s="26">
        <v>136.6</v>
      </c>
      <c r="E29" s="26">
        <v>136.6</v>
      </c>
      <c r="F29" s="26">
        <v>132.69999999999999</v>
      </c>
      <c r="G29" s="26">
        <v>132.69999999999999</v>
      </c>
      <c r="H29" s="26">
        <v>122.3</v>
      </c>
      <c r="I29" s="26">
        <v>127.9</v>
      </c>
      <c r="J29" s="26">
        <v>119.8</v>
      </c>
      <c r="K29" s="27">
        <v>130</v>
      </c>
      <c r="L29" s="26">
        <v>116.8</v>
      </c>
      <c r="M29" s="26">
        <v>136</v>
      </c>
      <c r="N29" s="26">
        <v>143</v>
      </c>
      <c r="O29" s="26">
        <v>114.1</v>
      </c>
      <c r="P29" s="26">
        <v>154.30000000000001</v>
      </c>
      <c r="Q29" s="26">
        <v>155.5</v>
      </c>
      <c r="R29" s="26">
        <v>158</v>
      </c>
      <c r="S29" s="26">
        <v>148.30000000000001</v>
      </c>
      <c r="T29" s="27">
        <v>112.6</v>
      </c>
      <c r="U29" s="26">
        <v>133.4</v>
      </c>
      <c r="V29" s="26">
        <v>100.9</v>
      </c>
      <c r="W29" s="26" t="s">
        <v>28</v>
      </c>
      <c r="X29" s="26">
        <v>161.5</v>
      </c>
      <c r="Y29" s="26">
        <v>150</v>
      </c>
      <c r="Z29" s="26">
        <v>145.30000000000001</v>
      </c>
      <c r="AA29" s="26">
        <v>156.80000000000001</v>
      </c>
      <c r="AB29" s="26">
        <v>145.30000000000001</v>
      </c>
      <c r="AC29" s="27">
        <v>171.4</v>
      </c>
      <c r="AD29" s="26">
        <v>184.4</v>
      </c>
      <c r="AE29" s="26">
        <v>145.6</v>
      </c>
      <c r="AF29" s="26">
        <v>138.19999999999999</v>
      </c>
      <c r="AG29" s="26">
        <v>163.5</v>
      </c>
      <c r="AH29" s="26">
        <v>169.5</v>
      </c>
      <c r="AI29" s="26">
        <v>173.1</v>
      </c>
      <c r="AJ29" s="26">
        <v>148.5</v>
      </c>
      <c r="AK29" s="26">
        <v>119.5</v>
      </c>
      <c r="AL29" s="27">
        <v>157.1</v>
      </c>
      <c r="AM29" s="26">
        <v>156.1</v>
      </c>
      <c r="AN29" s="26">
        <v>163.4</v>
      </c>
      <c r="AO29" s="26">
        <v>142.6</v>
      </c>
      <c r="AP29" s="26">
        <v>152</v>
      </c>
      <c r="AQ29" s="26">
        <v>134.1</v>
      </c>
      <c r="AR29" s="26">
        <v>115.7</v>
      </c>
      <c r="AS29" s="26">
        <v>152</v>
      </c>
      <c r="AT29" s="26">
        <v>137.5</v>
      </c>
      <c r="AU29" s="27">
        <v>137.5</v>
      </c>
      <c r="AV29" s="26">
        <v>131.5</v>
      </c>
      <c r="AW29" s="26">
        <v>126.3</v>
      </c>
      <c r="AX29" s="26">
        <v>132.80000000000001</v>
      </c>
      <c r="AY29" s="26">
        <v>123.2</v>
      </c>
      <c r="AZ29" s="26">
        <v>125.3</v>
      </c>
      <c r="BA29" s="27">
        <v>116.8</v>
      </c>
    </row>
    <row r="30" spans="1:53" x14ac:dyDescent="0.2">
      <c r="A30" s="12"/>
      <c r="B30" s="13" t="s">
        <v>40</v>
      </c>
      <c r="C30" s="25">
        <v>143.19999999999999</v>
      </c>
      <c r="D30" s="26">
        <v>136.6</v>
      </c>
      <c r="E30" s="26">
        <v>136.6</v>
      </c>
      <c r="F30" s="26">
        <v>132.69999999999999</v>
      </c>
      <c r="G30" s="26">
        <v>132.69999999999999</v>
      </c>
      <c r="H30" s="26">
        <v>122.3</v>
      </c>
      <c r="I30" s="26">
        <v>127.9</v>
      </c>
      <c r="J30" s="26">
        <v>119.8</v>
      </c>
      <c r="K30" s="27">
        <v>130.4</v>
      </c>
      <c r="L30" s="26">
        <v>116.8</v>
      </c>
      <c r="M30" s="26">
        <v>135.9</v>
      </c>
      <c r="N30" s="26">
        <v>144.30000000000001</v>
      </c>
      <c r="O30" s="26">
        <v>114.1</v>
      </c>
      <c r="P30" s="26">
        <v>154.30000000000001</v>
      </c>
      <c r="Q30" s="26">
        <v>155.69999999999999</v>
      </c>
      <c r="R30" s="26">
        <v>158</v>
      </c>
      <c r="S30" s="26">
        <v>148.80000000000001</v>
      </c>
      <c r="T30" s="27">
        <v>113.3</v>
      </c>
      <c r="U30" s="26">
        <v>135.19999999999999</v>
      </c>
      <c r="V30" s="26">
        <v>100.9</v>
      </c>
      <c r="W30" s="26" t="s">
        <v>28</v>
      </c>
      <c r="X30" s="26">
        <v>161.9</v>
      </c>
      <c r="Y30" s="26">
        <v>150</v>
      </c>
      <c r="Z30" s="26">
        <v>145.30000000000001</v>
      </c>
      <c r="AA30" s="26">
        <v>156.80000000000001</v>
      </c>
      <c r="AB30" s="26">
        <v>145.30000000000001</v>
      </c>
      <c r="AC30" s="27">
        <v>171.4</v>
      </c>
      <c r="AD30" s="26">
        <v>184.4</v>
      </c>
      <c r="AE30" s="26">
        <v>146.69999999999999</v>
      </c>
      <c r="AF30" s="26">
        <v>138.19999999999999</v>
      </c>
      <c r="AG30" s="26">
        <v>162.6</v>
      </c>
      <c r="AH30" s="26">
        <v>168.3</v>
      </c>
      <c r="AI30" s="26">
        <v>173.1</v>
      </c>
      <c r="AJ30" s="26">
        <v>147.30000000000001</v>
      </c>
      <c r="AK30" s="26">
        <v>119.5</v>
      </c>
      <c r="AL30" s="27">
        <v>157.4</v>
      </c>
      <c r="AM30" s="26">
        <v>156.1</v>
      </c>
      <c r="AN30" s="26">
        <v>165.6</v>
      </c>
      <c r="AO30" s="26">
        <v>142.6</v>
      </c>
      <c r="AP30" s="26">
        <v>151.9</v>
      </c>
      <c r="AQ30" s="26">
        <v>134.1</v>
      </c>
      <c r="AR30" s="26">
        <v>115.7</v>
      </c>
      <c r="AS30" s="26">
        <v>152.19999999999999</v>
      </c>
      <c r="AT30" s="26">
        <v>139.4</v>
      </c>
      <c r="AU30" s="27">
        <v>139.4</v>
      </c>
      <c r="AV30" s="26">
        <v>131.5</v>
      </c>
      <c r="AW30" s="26">
        <v>126.3</v>
      </c>
      <c r="AX30" s="26">
        <v>132.80000000000001</v>
      </c>
      <c r="AY30" s="26">
        <v>123.9</v>
      </c>
      <c r="AZ30" s="26">
        <v>126.2</v>
      </c>
      <c r="BA30" s="27">
        <v>116.8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53</v>
      </c>
      <c r="D33" s="4"/>
      <c r="K33" s="5" t="s">
        <v>22</v>
      </c>
      <c r="L33" s="4" t="str">
        <f>C33</f>
        <v>２．建築部門中分類別指数　　【東京】</v>
      </c>
      <c r="M33" s="4"/>
      <c r="T33" s="5" t="str">
        <f>K33</f>
        <v>平成27年(2015)年＝100</v>
      </c>
      <c r="U33" s="4" t="str">
        <f>L33</f>
        <v>２．建築部門中分類別指数　　【東京】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【東京】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【東京】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【東京】</v>
      </c>
      <c r="AZ33" s="6"/>
      <c r="BA33" s="5" t="str">
        <f>AU33</f>
        <v>平成27年(2015)年＝100</v>
      </c>
    </row>
    <row r="34" spans="1:53" ht="16.5" x14ac:dyDescent="0.25">
      <c r="C34" s="4" t="s">
        <v>0</v>
      </c>
      <c r="K34" s="5" t="s">
        <v>23</v>
      </c>
      <c r="L34" s="4" t="str">
        <f>C34</f>
        <v>　Index by intermediate classification　　【Tokyo】</v>
      </c>
      <c r="M34" s="4"/>
      <c r="T34" s="5" t="str">
        <f>K34</f>
        <v>Ｃ．Ｙ． 2015＝100</v>
      </c>
      <c r="U34" s="4" t="str">
        <f>L34</f>
        <v>　Index by intermediate classification　　【Tokyo】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【Tokyo】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【Tokyo】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【Tokyo】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103.8</v>
      </c>
      <c r="D38" s="23">
        <v>105</v>
      </c>
      <c r="E38" s="23">
        <v>105</v>
      </c>
      <c r="F38" s="23">
        <v>104.4</v>
      </c>
      <c r="G38" s="23">
        <v>104.4</v>
      </c>
      <c r="H38" s="23">
        <v>102.1</v>
      </c>
      <c r="I38" s="23">
        <v>100</v>
      </c>
      <c r="J38" s="23">
        <v>102.5</v>
      </c>
      <c r="K38" s="24">
        <v>101.4</v>
      </c>
      <c r="L38" s="23">
        <v>99</v>
      </c>
      <c r="M38" s="23">
        <v>108</v>
      </c>
      <c r="N38" s="23">
        <v>100</v>
      </c>
      <c r="O38" s="23">
        <v>100</v>
      </c>
      <c r="P38" s="23">
        <v>109.9</v>
      </c>
      <c r="Q38" s="23">
        <v>99.9</v>
      </c>
      <c r="R38" s="23">
        <v>99.6</v>
      </c>
      <c r="S38" s="23">
        <v>101.1</v>
      </c>
      <c r="T38" s="24">
        <v>100.1</v>
      </c>
      <c r="U38" s="23">
        <v>103.4</v>
      </c>
      <c r="V38" s="23">
        <v>89.3</v>
      </c>
      <c r="W38" s="23" t="s">
        <v>28</v>
      </c>
      <c r="X38" s="23">
        <v>105.1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104.3</v>
      </c>
      <c r="AD38" s="23">
        <v>107.2</v>
      </c>
      <c r="AE38" s="23">
        <v>102.1</v>
      </c>
      <c r="AF38" s="23">
        <v>104.2</v>
      </c>
      <c r="AG38" s="23">
        <v>115.5</v>
      </c>
      <c r="AH38" s="23">
        <v>119.5</v>
      </c>
      <c r="AI38" s="23">
        <v>107.1</v>
      </c>
      <c r="AJ38" s="23">
        <v>104.9</v>
      </c>
      <c r="AK38" s="23">
        <v>100</v>
      </c>
      <c r="AL38" s="24">
        <v>96.7</v>
      </c>
      <c r="AM38" s="23">
        <v>96.3</v>
      </c>
      <c r="AN38" s="23">
        <v>98.3</v>
      </c>
      <c r="AO38" s="23">
        <v>104.3</v>
      </c>
      <c r="AP38" s="23">
        <v>109.4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101.4</v>
      </c>
      <c r="AZ38" s="23">
        <v>101.3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103.8</v>
      </c>
      <c r="D39" s="26">
        <v>105.4</v>
      </c>
      <c r="E39" s="26">
        <v>105.4</v>
      </c>
      <c r="F39" s="26">
        <v>107.4</v>
      </c>
      <c r="G39" s="26">
        <v>107.4</v>
      </c>
      <c r="H39" s="26">
        <v>102.1</v>
      </c>
      <c r="I39" s="26">
        <v>100</v>
      </c>
      <c r="J39" s="26">
        <v>102.5</v>
      </c>
      <c r="K39" s="27">
        <v>100.9</v>
      </c>
      <c r="L39" s="26">
        <v>97.8</v>
      </c>
      <c r="M39" s="26">
        <v>106.8</v>
      </c>
      <c r="N39" s="26">
        <v>100.1</v>
      </c>
      <c r="O39" s="26">
        <v>100</v>
      </c>
      <c r="P39" s="26">
        <v>109.9</v>
      </c>
      <c r="Q39" s="26">
        <v>100.1</v>
      </c>
      <c r="R39" s="26">
        <v>99.6</v>
      </c>
      <c r="S39" s="26">
        <v>102.3</v>
      </c>
      <c r="T39" s="27">
        <v>93.1</v>
      </c>
      <c r="U39" s="26">
        <v>94.7</v>
      </c>
      <c r="V39" s="26">
        <v>87.9</v>
      </c>
      <c r="W39" s="26" t="s">
        <v>28</v>
      </c>
      <c r="X39" s="26">
        <v>106.6</v>
      </c>
      <c r="Y39" s="26">
        <v>100</v>
      </c>
      <c r="Z39" s="26">
        <v>106.3</v>
      </c>
      <c r="AA39" s="26">
        <v>104.9</v>
      </c>
      <c r="AB39" s="26">
        <v>113.1</v>
      </c>
      <c r="AC39" s="27">
        <v>104.8</v>
      </c>
      <c r="AD39" s="26">
        <v>108.4</v>
      </c>
      <c r="AE39" s="26">
        <v>102.1</v>
      </c>
      <c r="AF39" s="26">
        <v>105.3</v>
      </c>
      <c r="AG39" s="26">
        <v>108.8</v>
      </c>
      <c r="AH39" s="26">
        <v>109.8</v>
      </c>
      <c r="AI39" s="26">
        <v>107.7</v>
      </c>
      <c r="AJ39" s="26">
        <v>104.4</v>
      </c>
      <c r="AK39" s="26">
        <v>100</v>
      </c>
      <c r="AL39" s="27">
        <v>95.2</v>
      </c>
      <c r="AM39" s="26">
        <v>94.9</v>
      </c>
      <c r="AN39" s="26">
        <v>96.3</v>
      </c>
      <c r="AO39" s="26">
        <v>104.8</v>
      </c>
      <c r="AP39" s="26">
        <v>109.8</v>
      </c>
      <c r="AQ39" s="26">
        <v>101.9</v>
      </c>
      <c r="AR39" s="26">
        <v>100.4</v>
      </c>
      <c r="AS39" s="26">
        <v>105.4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102.7</v>
      </c>
      <c r="AZ39" s="26">
        <v>102.8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111.5</v>
      </c>
      <c r="D40" s="26">
        <v>105.4</v>
      </c>
      <c r="E40" s="26">
        <v>105.4</v>
      </c>
      <c r="F40" s="26">
        <v>108.2</v>
      </c>
      <c r="G40" s="26">
        <v>108.2</v>
      </c>
      <c r="H40" s="26">
        <v>102.4</v>
      </c>
      <c r="I40" s="26">
        <v>100</v>
      </c>
      <c r="J40" s="26">
        <v>102.9</v>
      </c>
      <c r="K40" s="27">
        <v>117.4</v>
      </c>
      <c r="L40" s="26">
        <v>137.1</v>
      </c>
      <c r="M40" s="26">
        <v>139.30000000000001</v>
      </c>
      <c r="N40" s="26">
        <v>102.5</v>
      </c>
      <c r="O40" s="26">
        <v>100.3</v>
      </c>
      <c r="P40" s="26">
        <v>109.9</v>
      </c>
      <c r="Q40" s="26">
        <v>100.3</v>
      </c>
      <c r="R40" s="26">
        <v>99.6</v>
      </c>
      <c r="S40" s="26">
        <v>103.1</v>
      </c>
      <c r="T40" s="27">
        <v>101.7</v>
      </c>
      <c r="U40" s="26">
        <v>106.4</v>
      </c>
      <c r="V40" s="26">
        <v>86.6</v>
      </c>
      <c r="W40" s="26" t="s">
        <v>28</v>
      </c>
      <c r="X40" s="26">
        <v>108.9</v>
      </c>
      <c r="Y40" s="26">
        <v>100</v>
      </c>
      <c r="Z40" s="26">
        <v>106.3</v>
      </c>
      <c r="AA40" s="26">
        <v>107.1</v>
      </c>
      <c r="AB40" s="26">
        <v>113.2</v>
      </c>
      <c r="AC40" s="27">
        <v>104.8</v>
      </c>
      <c r="AD40" s="26">
        <v>111.4</v>
      </c>
      <c r="AE40" s="26">
        <v>105.9</v>
      </c>
      <c r="AF40" s="26">
        <v>105.8</v>
      </c>
      <c r="AG40" s="26">
        <v>132.5</v>
      </c>
      <c r="AH40" s="26">
        <v>139</v>
      </c>
      <c r="AI40" s="26">
        <v>116.7</v>
      </c>
      <c r="AJ40" s="26">
        <v>122.8</v>
      </c>
      <c r="AK40" s="26">
        <v>100</v>
      </c>
      <c r="AL40" s="27">
        <v>113.8</v>
      </c>
      <c r="AM40" s="26">
        <v>110.1</v>
      </c>
      <c r="AN40" s="26">
        <v>129.5</v>
      </c>
      <c r="AO40" s="26">
        <v>107.3</v>
      </c>
      <c r="AP40" s="26">
        <v>115.5</v>
      </c>
      <c r="AQ40" s="26">
        <v>102.2</v>
      </c>
      <c r="AR40" s="26">
        <v>100.5</v>
      </c>
      <c r="AS40" s="26">
        <v>109.2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102.8</v>
      </c>
      <c r="AZ40" s="26">
        <v>103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127.8</v>
      </c>
      <c r="D41" s="26">
        <v>109.8</v>
      </c>
      <c r="E41" s="26">
        <v>109.8</v>
      </c>
      <c r="F41" s="26">
        <v>111.2</v>
      </c>
      <c r="G41" s="26">
        <v>111.2</v>
      </c>
      <c r="H41" s="26">
        <v>107</v>
      </c>
      <c r="I41" s="26">
        <v>102</v>
      </c>
      <c r="J41" s="26">
        <v>108</v>
      </c>
      <c r="K41" s="27">
        <v>147.1</v>
      </c>
      <c r="L41" s="26">
        <v>175.6</v>
      </c>
      <c r="M41" s="26">
        <v>214</v>
      </c>
      <c r="N41" s="26">
        <v>122.2</v>
      </c>
      <c r="O41" s="26">
        <v>100.6</v>
      </c>
      <c r="P41" s="26">
        <v>120.8</v>
      </c>
      <c r="Q41" s="26">
        <v>117.7</v>
      </c>
      <c r="R41" s="26">
        <v>119.1</v>
      </c>
      <c r="S41" s="26">
        <v>112.4</v>
      </c>
      <c r="T41" s="27">
        <v>118.1</v>
      </c>
      <c r="U41" s="26">
        <v>125.9</v>
      </c>
      <c r="V41" s="26">
        <v>93.1</v>
      </c>
      <c r="W41" s="26" t="s">
        <v>28</v>
      </c>
      <c r="X41" s="26">
        <v>116.1</v>
      </c>
      <c r="Y41" s="26">
        <v>108.3</v>
      </c>
      <c r="Z41" s="26">
        <v>115.9</v>
      </c>
      <c r="AA41" s="26">
        <v>113.5</v>
      </c>
      <c r="AB41" s="26">
        <v>117.7</v>
      </c>
      <c r="AC41" s="27">
        <v>113.5</v>
      </c>
      <c r="AD41" s="26">
        <v>120.4</v>
      </c>
      <c r="AE41" s="26">
        <v>111.7</v>
      </c>
      <c r="AF41" s="26">
        <v>109.7</v>
      </c>
      <c r="AG41" s="26">
        <v>169.9</v>
      </c>
      <c r="AH41" s="26">
        <v>181.6</v>
      </c>
      <c r="AI41" s="26">
        <v>146.4</v>
      </c>
      <c r="AJ41" s="26">
        <v>140.4</v>
      </c>
      <c r="AK41" s="26">
        <v>105.6</v>
      </c>
      <c r="AL41" s="27">
        <v>126.2</v>
      </c>
      <c r="AM41" s="26">
        <v>121.7</v>
      </c>
      <c r="AN41" s="26">
        <v>145.6</v>
      </c>
      <c r="AO41" s="26">
        <v>118.2</v>
      </c>
      <c r="AP41" s="26">
        <v>132.30000000000001</v>
      </c>
      <c r="AQ41" s="26">
        <v>109.9</v>
      </c>
      <c r="AR41" s="26">
        <v>100.9</v>
      </c>
      <c r="AS41" s="26">
        <v>123.1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106.6</v>
      </c>
      <c r="AZ41" s="26">
        <v>107.2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133.6</v>
      </c>
      <c r="D42" s="26">
        <v>111.5</v>
      </c>
      <c r="E42" s="26">
        <v>111.5</v>
      </c>
      <c r="F42" s="26">
        <v>117.8</v>
      </c>
      <c r="G42" s="26">
        <v>117.8</v>
      </c>
      <c r="H42" s="26">
        <v>114.6</v>
      </c>
      <c r="I42" s="26">
        <v>107</v>
      </c>
      <c r="J42" s="26">
        <v>116.1</v>
      </c>
      <c r="K42" s="27">
        <v>136.1</v>
      </c>
      <c r="L42" s="26">
        <v>131.9</v>
      </c>
      <c r="M42" s="26">
        <v>165.2</v>
      </c>
      <c r="N42" s="26">
        <v>141.4</v>
      </c>
      <c r="O42" s="26">
        <v>103.2</v>
      </c>
      <c r="P42" s="26">
        <v>133.9</v>
      </c>
      <c r="Q42" s="26">
        <v>127.5</v>
      </c>
      <c r="R42" s="26">
        <v>129</v>
      </c>
      <c r="S42" s="26">
        <v>121.6</v>
      </c>
      <c r="T42" s="27">
        <v>128.4</v>
      </c>
      <c r="U42" s="26">
        <v>137.30000000000001</v>
      </c>
      <c r="V42" s="26">
        <v>99.7</v>
      </c>
      <c r="W42" s="26" t="s">
        <v>28</v>
      </c>
      <c r="X42" s="26">
        <v>133.19999999999999</v>
      </c>
      <c r="Y42" s="26">
        <v>150</v>
      </c>
      <c r="Z42" s="26">
        <v>130.4</v>
      </c>
      <c r="AA42" s="26">
        <v>138.1</v>
      </c>
      <c r="AB42" s="26">
        <v>128.1</v>
      </c>
      <c r="AC42" s="27">
        <v>142.80000000000001</v>
      </c>
      <c r="AD42" s="26">
        <v>143.19999999999999</v>
      </c>
      <c r="AE42" s="26">
        <v>121.3</v>
      </c>
      <c r="AF42" s="26">
        <v>124.2</v>
      </c>
      <c r="AG42" s="26">
        <v>180.1</v>
      </c>
      <c r="AH42" s="26">
        <v>188.7</v>
      </c>
      <c r="AI42" s="26">
        <v>170.8</v>
      </c>
      <c r="AJ42" s="26">
        <v>144.5</v>
      </c>
      <c r="AK42" s="26">
        <v>112.7</v>
      </c>
      <c r="AL42" s="27">
        <v>130.80000000000001</v>
      </c>
      <c r="AM42" s="26">
        <v>126</v>
      </c>
      <c r="AN42" s="26">
        <v>151.5</v>
      </c>
      <c r="AO42" s="26">
        <v>130.19999999999999</v>
      </c>
      <c r="AP42" s="26">
        <v>143.6</v>
      </c>
      <c r="AQ42" s="26">
        <v>122.2</v>
      </c>
      <c r="AR42" s="26">
        <v>107.6</v>
      </c>
      <c r="AS42" s="26">
        <v>138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113.9</v>
      </c>
      <c r="AZ42" s="26">
        <v>115.2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137.19999999999999</v>
      </c>
      <c r="D43" s="26">
        <v>123.3</v>
      </c>
      <c r="E43" s="26">
        <v>123.3</v>
      </c>
      <c r="F43" s="26">
        <v>126.2</v>
      </c>
      <c r="G43" s="26">
        <v>126.2</v>
      </c>
      <c r="H43" s="26">
        <v>117.6</v>
      </c>
      <c r="I43" s="26">
        <v>119.6</v>
      </c>
      <c r="J43" s="26">
        <v>117.2</v>
      </c>
      <c r="K43" s="27">
        <v>131.5</v>
      </c>
      <c r="L43" s="26">
        <v>121.2</v>
      </c>
      <c r="M43" s="26">
        <v>142.9</v>
      </c>
      <c r="N43" s="26">
        <v>139.69999999999999</v>
      </c>
      <c r="O43" s="26">
        <v>114.1</v>
      </c>
      <c r="P43" s="26">
        <v>146.4</v>
      </c>
      <c r="Q43" s="26">
        <v>141.1</v>
      </c>
      <c r="R43" s="26">
        <v>144.9</v>
      </c>
      <c r="S43" s="26">
        <v>126.7</v>
      </c>
      <c r="T43" s="27">
        <v>127.8</v>
      </c>
      <c r="U43" s="26">
        <v>136.4</v>
      </c>
      <c r="V43" s="26">
        <v>99.9</v>
      </c>
      <c r="W43" s="26" t="s">
        <v>28</v>
      </c>
      <c r="X43" s="26">
        <v>144</v>
      </c>
      <c r="Y43" s="26">
        <v>150</v>
      </c>
      <c r="Z43" s="26">
        <v>141.6</v>
      </c>
      <c r="AA43" s="26">
        <v>151.69999999999999</v>
      </c>
      <c r="AB43" s="26">
        <v>139.30000000000001</v>
      </c>
      <c r="AC43" s="27">
        <v>152.4</v>
      </c>
      <c r="AD43" s="26">
        <v>157</v>
      </c>
      <c r="AE43" s="26">
        <v>129.30000000000001</v>
      </c>
      <c r="AF43" s="26">
        <v>127.4</v>
      </c>
      <c r="AG43" s="26">
        <v>177.9</v>
      </c>
      <c r="AH43" s="26">
        <v>185.3</v>
      </c>
      <c r="AI43" s="26">
        <v>171.5</v>
      </c>
      <c r="AJ43" s="26">
        <v>144.6</v>
      </c>
      <c r="AK43" s="26">
        <v>113.4</v>
      </c>
      <c r="AL43" s="27">
        <v>145.19999999999999</v>
      </c>
      <c r="AM43" s="26">
        <v>139.69999999999999</v>
      </c>
      <c r="AN43" s="26">
        <v>168.6</v>
      </c>
      <c r="AO43" s="26">
        <v>135.69999999999999</v>
      </c>
      <c r="AP43" s="26">
        <v>149.19999999999999</v>
      </c>
      <c r="AQ43" s="26">
        <v>128</v>
      </c>
      <c r="AR43" s="26">
        <v>112.6</v>
      </c>
      <c r="AS43" s="26">
        <v>142.30000000000001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117.8</v>
      </c>
      <c r="AZ43" s="26">
        <v>119.5</v>
      </c>
      <c r="BA43" s="27">
        <v>104</v>
      </c>
    </row>
    <row r="44" spans="1:53" x14ac:dyDescent="0.2">
      <c r="A44" s="12" t="str">
        <f>IF(ISBLANK(東京!$A$16),"",東京!$A$16)</f>
        <v/>
      </c>
      <c r="B44" s="13" t="str">
        <f>IF(ISBLANK(東京!$B$16),"",東京!$B$16)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138.30000000000001</v>
      </c>
      <c r="D45" s="26">
        <v>124.5</v>
      </c>
      <c r="E45" s="26">
        <v>124.5</v>
      </c>
      <c r="F45" s="26">
        <v>128.69999999999999</v>
      </c>
      <c r="G45" s="26">
        <v>128.69999999999999</v>
      </c>
      <c r="H45" s="26">
        <v>117.8</v>
      </c>
      <c r="I45" s="26">
        <v>123.2</v>
      </c>
      <c r="J45" s="26">
        <v>116.7</v>
      </c>
      <c r="K45" s="27">
        <v>131</v>
      </c>
      <c r="L45" s="26">
        <v>119.8</v>
      </c>
      <c r="M45" s="26">
        <v>142.19999999999999</v>
      </c>
      <c r="N45" s="26">
        <v>139.5</v>
      </c>
      <c r="O45" s="26">
        <v>114.1</v>
      </c>
      <c r="P45" s="26">
        <v>146.4</v>
      </c>
      <c r="Q45" s="26">
        <v>147.69999999999999</v>
      </c>
      <c r="R45" s="26">
        <v>152.80000000000001</v>
      </c>
      <c r="S45" s="26">
        <v>128.30000000000001</v>
      </c>
      <c r="T45" s="27">
        <v>127.5</v>
      </c>
      <c r="U45" s="26">
        <v>135.80000000000001</v>
      </c>
      <c r="V45" s="26">
        <v>100.7</v>
      </c>
      <c r="W45" s="26" t="s">
        <v>28</v>
      </c>
      <c r="X45" s="26">
        <v>145.1</v>
      </c>
      <c r="Y45" s="26">
        <v>150</v>
      </c>
      <c r="Z45" s="26">
        <v>140.5</v>
      </c>
      <c r="AA45" s="26">
        <v>151.69999999999999</v>
      </c>
      <c r="AB45" s="26">
        <v>140.30000000000001</v>
      </c>
      <c r="AC45" s="27">
        <v>152.4</v>
      </c>
      <c r="AD45" s="26">
        <v>159.5</v>
      </c>
      <c r="AE45" s="26">
        <v>129.30000000000001</v>
      </c>
      <c r="AF45" s="26">
        <v>128.19999999999999</v>
      </c>
      <c r="AG45" s="26">
        <v>179.5</v>
      </c>
      <c r="AH45" s="26">
        <v>187.2</v>
      </c>
      <c r="AI45" s="26">
        <v>173</v>
      </c>
      <c r="AJ45" s="26">
        <v>144.80000000000001</v>
      </c>
      <c r="AK45" s="26">
        <v>112.7</v>
      </c>
      <c r="AL45" s="27">
        <v>146.69999999999999</v>
      </c>
      <c r="AM45" s="26">
        <v>138.9</v>
      </c>
      <c r="AN45" s="26">
        <v>179.6</v>
      </c>
      <c r="AO45" s="26">
        <v>137.69999999999999</v>
      </c>
      <c r="AP45" s="26">
        <v>150</v>
      </c>
      <c r="AQ45" s="26">
        <v>131.1</v>
      </c>
      <c r="AR45" s="26">
        <v>113.1</v>
      </c>
      <c r="AS45" s="26">
        <v>143.80000000000001</v>
      </c>
      <c r="AT45" s="26">
        <v>130.9</v>
      </c>
      <c r="AU45" s="27">
        <v>130.9</v>
      </c>
      <c r="AV45" s="26">
        <v>121.4</v>
      </c>
      <c r="AW45" s="26">
        <v>131.5</v>
      </c>
      <c r="AX45" s="26">
        <v>119.6</v>
      </c>
      <c r="AY45" s="26">
        <v>118.4</v>
      </c>
      <c r="AZ45" s="26">
        <v>120.3</v>
      </c>
      <c r="BA45" s="27">
        <v>103.8</v>
      </c>
    </row>
    <row r="46" spans="1:53" x14ac:dyDescent="0.2">
      <c r="A46" s="12"/>
      <c r="B46" s="13" t="s">
        <v>41</v>
      </c>
      <c r="C46" s="25">
        <v>138.30000000000001</v>
      </c>
      <c r="D46" s="26">
        <v>124.5</v>
      </c>
      <c r="E46" s="26">
        <v>124.5</v>
      </c>
      <c r="F46" s="26">
        <v>128.69999999999999</v>
      </c>
      <c r="G46" s="26">
        <v>128.69999999999999</v>
      </c>
      <c r="H46" s="26">
        <v>119.2</v>
      </c>
      <c r="I46" s="26">
        <v>123.2</v>
      </c>
      <c r="J46" s="26">
        <v>118.4</v>
      </c>
      <c r="K46" s="27">
        <v>130.9</v>
      </c>
      <c r="L46" s="26">
        <v>119.8</v>
      </c>
      <c r="M46" s="26">
        <v>141.5</v>
      </c>
      <c r="N46" s="26">
        <v>139.5</v>
      </c>
      <c r="O46" s="26">
        <v>114.1</v>
      </c>
      <c r="P46" s="26">
        <v>146.4</v>
      </c>
      <c r="Q46" s="26">
        <v>147.69999999999999</v>
      </c>
      <c r="R46" s="26">
        <v>152.80000000000001</v>
      </c>
      <c r="S46" s="26">
        <v>128.30000000000001</v>
      </c>
      <c r="T46" s="27">
        <v>127.5</v>
      </c>
      <c r="U46" s="26">
        <v>135.80000000000001</v>
      </c>
      <c r="V46" s="26">
        <v>100.7</v>
      </c>
      <c r="W46" s="26" t="s">
        <v>28</v>
      </c>
      <c r="X46" s="26">
        <v>145.4</v>
      </c>
      <c r="Y46" s="26">
        <v>150</v>
      </c>
      <c r="Z46" s="26">
        <v>143.80000000000001</v>
      </c>
      <c r="AA46" s="26">
        <v>151.69999999999999</v>
      </c>
      <c r="AB46" s="26">
        <v>140.30000000000001</v>
      </c>
      <c r="AC46" s="27">
        <v>152.4</v>
      </c>
      <c r="AD46" s="26">
        <v>159.5</v>
      </c>
      <c r="AE46" s="26">
        <v>129.30000000000001</v>
      </c>
      <c r="AF46" s="26">
        <v>128.19999999999999</v>
      </c>
      <c r="AG46" s="26">
        <v>178.6</v>
      </c>
      <c r="AH46" s="26">
        <v>185.7</v>
      </c>
      <c r="AI46" s="26">
        <v>173.7</v>
      </c>
      <c r="AJ46" s="26">
        <v>144.80000000000001</v>
      </c>
      <c r="AK46" s="26">
        <v>112.7</v>
      </c>
      <c r="AL46" s="27">
        <v>143.6</v>
      </c>
      <c r="AM46" s="26">
        <v>138.9</v>
      </c>
      <c r="AN46" s="26">
        <v>163.6</v>
      </c>
      <c r="AO46" s="26">
        <v>137.80000000000001</v>
      </c>
      <c r="AP46" s="26">
        <v>149.80000000000001</v>
      </c>
      <c r="AQ46" s="26">
        <v>131.5</v>
      </c>
      <c r="AR46" s="26">
        <v>113.1</v>
      </c>
      <c r="AS46" s="26">
        <v>143.9</v>
      </c>
      <c r="AT46" s="26">
        <v>130.9</v>
      </c>
      <c r="AU46" s="27">
        <v>130.9</v>
      </c>
      <c r="AV46" s="26">
        <v>123</v>
      </c>
      <c r="AW46" s="26">
        <v>131.9</v>
      </c>
      <c r="AX46" s="26">
        <v>121.3</v>
      </c>
      <c r="AY46" s="26">
        <v>119.1</v>
      </c>
      <c r="AZ46" s="26">
        <v>121.1</v>
      </c>
      <c r="BA46" s="27">
        <v>103.8</v>
      </c>
    </row>
    <row r="47" spans="1:53" x14ac:dyDescent="0.2">
      <c r="A47" s="12"/>
      <c r="B47" s="13" t="s">
        <v>42</v>
      </c>
      <c r="C47" s="25">
        <v>138.4</v>
      </c>
      <c r="D47" s="26">
        <v>124.5</v>
      </c>
      <c r="E47" s="26">
        <v>124.5</v>
      </c>
      <c r="F47" s="26">
        <v>128.69999999999999</v>
      </c>
      <c r="G47" s="26">
        <v>128.69999999999999</v>
      </c>
      <c r="H47" s="26">
        <v>119.2</v>
      </c>
      <c r="I47" s="26">
        <v>123.2</v>
      </c>
      <c r="J47" s="26">
        <v>118.4</v>
      </c>
      <c r="K47" s="27">
        <v>130.69999999999999</v>
      </c>
      <c r="L47" s="26">
        <v>119.8</v>
      </c>
      <c r="M47" s="26">
        <v>139.9</v>
      </c>
      <c r="N47" s="26">
        <v>139.5</v>
      </c>
      <c r="O47" s="26">
        <v>114.1</v>
      </c>
      <c r="P47" s="26">
        <v>146.4</v>
      </c>
      <c r="Q47" s="26">
        <v>147.80000000000001</v>
      </c>
      <c r="R47" s="26">
        <v>152.80000000000001</v>
      </c>
      <c r="S47" s="26">
        <v>128.80000000000001</v>
      </c>
      <c r="T47" s="27">
        <v>128</v>
      </c>
      <c r="U47" s="26">
        <v>136.5</v>
      </c>
      <c r="V47" s="26">
        <v>100.7</v>
      </c>
      <c r="W47" s="26" t="s">
        <v>28</v>
      </c>
      <c r="X47" s="26">
        <v>145.4</v>
      </c>
      <c r="Y47" s="26">
        <v>150</v>
      </c>
      <c r="Z47" s="26">
        <v>143.80000000000001</v>
      </c>
      <c r="AA47" s="26">
        <v>151.69999999999999</v>
      </c>
      <c r="AB47" s="26">
        <v>140.30000000000001</v>
      </c>
      <c r="AC47" s="27">
        <v>152.4</v>
      </c>
      <c r="AD47" s="26">
        <v>159.5</v>
      </c>
      <c r="AE47" s="26">
        <v>129.30000000000001</v>
      </c>
      <c r="AF47" s="26">
        <v>128.19999999999999</v>
      </c>
      <c r="AG47" s="26">
        <v>176.6</v>
      </c>
      <c r="AH47" s="26">
        <v>182.8</v>
      </c>
      <c r="AI47" s="26">
        <v>173.7</v>
      </c>
      <c r="AJ47" s="26">
        <v>144.6</v>
      </c>
      <c r="AK47" s="26">
        <v>115.6</v>
      </c>
      <c r="AL47" s="27">
        <v>147.1</v>
      </c>
      <c r="AM47" s="26">
        <v>143.19999999999999</v>
      </c>
      <c r="AN47" s="26">
        <v>163.6</v>
      </c>
      <c r="AO47" s="26">
        <v>137.9</v>
      </c>
      <c r="AP47" s="26">
        <v>150</v>
      </c>
      <c r="AQ47" s="26">
        <v>131.5</v>
      </c>
      <c r="AR47" s="26">
        <v>113.1</v>
      </c>
      <c r="AS47" s="26">
        <v>143.9</v>
      </c>
      <c r="AT47" s="26">
        <v>130.9</v>
      </c>
      <c r="AU47" s="27">
        <v>130.9</v>
      </c>
      <c r="AV47" s="26">
        <v>126.6</v>
      </c>
      <c r="AW47" s="26">
        <v>131.9</v>
      </c>
      <c r="AX47" s="26">
        <v>125.6</v>
      </c>
      <c r="AY47" s="26">
        <v>119.2</v>
      </c>
      <c r="AZ47" s="26">
        <v>121.1</v>
      </c>
      <c r="BA47" s="27">
        <v>104.6</v>
      </c>
    </row>
    <row r="48" spans="1:53" x14ac:dyDescent="0.2">
      <c r="A48" s="12"/>
      <c r="B48" s="13" t="s">
        <v>43</v>
      </c>
      <c r="C48" s="25">
        <v>138</v>
      </c>
      <c r="D48" s="26">
        <v>136.1</v>
      </c>
      <c r="E48" s="26">
        <v>136.1</v>
      </c>
      <c r="F48" s="26">
        <v>130.6</v>
      </c>
      <c r="G48" s="26">
        <v>130.6</v>
      </c>
      <c r="H48" s="26">
        <v>119.2</v>
      </c>
      <c r="I48" s="26">
        <v>123.2</v>
      </c>
      <c r="J48" s="26">
        <v>118.4</v>
      </c>
      <c r="K48" s="27">
        <v>129.1</v>
      </c>
      <c r="L48" s="26">
        <v>116.8</v>
      </c>
      <c r="M48" s="26">
        <v>134.80000000000001</v>
      </c>
      <c r="N48" s="26">
        <v>139.5</v>
      </c>
      <c r="O48" s="26">
        <v>114.1</v>
      </c>
      <c r="P48" s="26">
        <v>146.4</v>
      </c>
      <c r="Q48" s="26">
        <v>147.80000000000001</v>
      </c>
      <c r="R48" s="26">
        <v>152.80000000000001</v>
      </c>
      <c r="S48" s="26">
        <v>128.80000000000001</v>
      </c>
      <c r="T48" s="27">
        <v>128</v>
      </c>
      <c r="U48" s="26">
        <v>136.5</v>
      </c>
      <c r="V48" s="26">
        <v>100.7</v>
      </c>
      <c r="W48" s="26" t="s">
        <v>28</v>
      </c>
      <c r="X48" s="26">
        <v>145.4</v>
      </c>
      <c r="Y48" s="26">
        <v>150</v>
      </c>
      <c r="Z48" s="26">
        <v>143.80000000000001</v>
      </c>
      <c r="AA48" s="26">
        <v>151.69999999999999</v>
      </c>
      <c r="AB48" s="26">
        <v>140.30000000000001</v>
      </c>
      <c r="AC48" s="27">
        <v>152.4</v>
      </c>
      <c r="AD48" s="26">
        <v>159.5</v>
      </c>
      <c r="AE48" s="26">
        <v>129.30000000000001</v>
      </c>
      <c r="AF48" s="26">
        <v>128.19999999999999</v>
      </c>
      <c r="AG48" s="26">
        <v>174.8</v>
      </c>
      <c r="AH48" s="26">
        <v>180.3</v>
      </c>
      <c r="AI48" s="26">
        <v>173.7</v>
      </c>
      <c r="AJ48" s="26">
        <v>144.6</v>
      </c>
      <c r="AK48" s="26">
        <v>115.6</v>
      </c>
      <c r="AL48" s="27">
        <v>149.19999999999999</v>
      </c>
      <c r="AM48" s="26">
        <v>143.19999999999999</v>
      </c>
      <c r="AN48" s="26">
        <v>174.4</v>
      </c>
      <c r="AO48" s="26">
        <v>137.9</v>
      </c>
      <c r="AP48" s="26">
        <v>149.80000000000001</v>
      </c>
      <c r="AQ48" s="26">
        <v>131.5</v>
      </c>
      <c r="AR48" s="26">
        <v>113.1</v>
      </c>
      <c r="AS48" s="26">
        <v>144.19999999999999</v>
      </c>
      <c r="AT48" s="26">
        <v>130.9</v>
      </c>
      <c r="AU48" s="27">
        <v>130.9</v>
      </c>
      <c r="AV48" s="26">
        <v>128.19999999999999</v>
      </c>
      <c r="AW48" s="26">
        <v>131.9</v>
      </c>
      <c r="AX48" s="26">
        <v>127.5</v>
      </c>
      <c r="AY48" s="26">
        <v>119.2</v>
      </c>
      <c r="AZ48" s="26">
        <v>121.1</v>
      </c>
      <c r="BA48" s="27">
        <v>104.6</v>
      </c>
    </row>
    <row r="49" spans="1:53" x14ac:dyDescent="0.2">
      <c r="A49" s="12"/>
      <c r="B49" s="13" t="s">
        <v>44</v>
      </c>
      <c r="C49" s="25">
        <v>138</v>
      </c>
      <c r="D49" s="26">
        <v>136.1</v>
      </c>
      <c r="E49" s="26">
        <v>136.1</v>
      </c>
      <c r="F49" s="26">
        <v>130.6</v>
      </c>
      <c r="G49" s="26">
        <v>130.6</v>
      </c>
      <c r="H49" s="26">
        <v>119.2</v>
      </c>
      <c r="I49" s="26">
        <v>123.2</v>
      </c>
      <c r="J49" s="26">
        <v>118.4</v>
      </c>
      <c r="K49" s="27">
        <v>128.69999999999999</v>
      </c>
      <c r="L49" s="26">
        <v>116.8</v>
      </c>
      <c r="M49" s="26">
        <v>132.6</v>
      </c>
      <c r="N49" s="26">
        <v>139.5</v>
      </c>
      <c r="O49" s="26">
        <v>114.1</v>
      </c>
      <c r="P49" s="26">
        <v>146.4</v>
      </c>
      <c r="Q49" s="26">
        <v>147.80000000000001</v>
      </c>
      <c r="R49" s="26">
        <v>152.80000000000001</v>
      </c>
      <c r="S49" s="26">
        <v>128.80000000000001</v>
      </c>
      <c r="T49" s="27">
        <v>128.5</v>
      </c>
      <c r="U49" s="26">
        <v>137.1</v>
      </c>
      <c r="V49" s="26">
        <v>100.7</v>
      </c>
      <c r="W49" s="26" t="s">
        <v>28</v>
      </c>
      <c r="X49" s="26">
        <v>145.4</v>
      </c>
      <c r="Y49" s="26">
        <v>150</v>
      </c>
      <c r="Z49" s="26">
        <v>143.80000000000001</v>
      </c>
      <c r="AA49" s="26">
        <v>151.69999999999999</v>
      </c>
      <c r="AB49" s="26">
        <v>140.30000000000001</v>
      </c>
      <c r="AC49" s="27">
        <v>152.4</v>
      </c>
      <c r="AD49" s="26">
        <v>159.5</v>
      </c>
      <c r="AE49" s="26">
        <v>129.30000000000001</v>
      </c>
      <c r="AF49" s="26">
        <v>128.19999999999999</v>
      </c>
      <c r="AG49" s="26">
        <v>174.8</v>
      </c>
      <c r="AH49" s="26">
        <v>180.3</v>
      </c>
      <c r="AI49" s="26">
        <v>173.7</v>
      </c>
      <c r="AJ49" s="26">
        <v>144.6</v>
      </c>
      <c r="AK49" s="26">
        <v>115.6</v>
      </c>
      <c r="AL49" s="27">
        <v>148.4</v>
      </c>
      <c r="AM49" s="26">
        <v>143</v>
      </c>
      <c r="AN49" s="26">
        <v>171.7</v>
      </c>
      <c r="AO49" s="26">
        <v>138</v>
      </c>
      <c r="AP49" s="26">
        <v>149.80000000000001</v>
      </c>
      <c r="AQ49" s="26">
        <v>131.5</v>
      </c>
      <c r="AR49" s="26">
        <v>113.1</v>
      </c>
      <c r="AS49" s="26">
        <v>145</v>
      </c>
      <c r="AT49" s="26">
        <v>131.1</v>
      </c>
      <c r="AU49" s="27">
        <v>131.1</v>
      </c>
      <c r="AV49" s="26">
        <v>128.19999999999999</v>
      </c>
      <c r="AW49" s="26">
        <v>131.9</v>
      </c>
      <c r="AX49" s="26">
        <v>127.5</v>
      </c>
      <c r="AY49" s="26">
        <v>120.3</v>
      </c>
      <c r="AZ49" s="26">
        <v>122.3</v>
      </c>
      <c r="BA49" s="27">
        <v>104.6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138.19999999999999</v>
      </c>
      <c r="D51" s="26">
        <v>136.1</v>
      </c>
      <c r="E51" s="26">
        <v>136.1</v>
      </c>
      <c r="F51" s="26">
        <v>130.6</v>
      </c>
      <c r="G51" s="26">
        <v>130.6</v>
      </c>
      <c r="H51" s="26">
        <v>119.3</v>
      </c>
      <c r="I51" s="26">
        <v>123.2</v>
      </c>
      <c r="J51" s="26">
        <v>118.5</v>
      </c>
      <c r="K51" s="27">
        <v>128.69999999999999</v>
      </c>
      <c r="L51" s="26">
        <v>116.8</v>
      </c>
      <c r="M51" s="26">
        <v>132.6</v>
      </c>
      <c r="N51" s="26">
        <v>139.5</v>
      </c>
      <c r="O51" s="26">
        <v>114.1</v>
      </c>
      <c r="P51" s="26">
        <v>146.4</v>
      </c>
      <c r="Q51" s="26">
        <v>147.80000000000001</v>
      </c>
      <c r="R51" s="26">
        <v>152.80000000000001</v>
      </c>
      <c r="S51" s="26">
        <v>128.80000000000001</v>
      </c>
      <c r="T51" s="27">
        <v>130.1</v>
      </c>
      <c r="U51" s="26">
        <v>139.1</v>
      </c>
      <c r="V51" s="26">
        <v>100.9</v>
      </c>
      <c r="W51" s="26" t="s">
        <v>28</v>
      </c>
      <c r="X51" s="26">
        <v>146.1</v>
      </c>
      <c r="Y51" s="26">
        <v>150</v>
      </c>
      <c r="Z51" s="26">
        <v>143.80000000000001</v>
      </c>
      <c r="AA51" s="26">
        <v>151.69999999999999</v>
      </c>
      <c r="AB51" s="26">
        <v>146.6</v>
      </c>
      <c r="AC51" s="27">
        <v>152.4</v>
      </c>
      <c r="AD51" s="26">
        <v>159.5</v>
      </c>
      <c r="AE51" s="26">
        <v>129.30000000000001</v>
      </c>
      <c r="AF51" s="26">
        <v>128.19999999999999</v>
      </c>
      <c r="AG51" s="26">
        <v>173.8</v>
      </c>
      <c r="AH51" s="26">
        <v>178.9</v>
      </c>
      <c r="AI51" s="26">
        <v>173.7</v>
      </c>
      <c r="AJ51" s="26">
        <v>144.6</v>
      </c>
      <c r="AK51" s="26">
        <v>115.6</v>
      </c>
      <c r="AL51" s="27">
        <v>148</v>
      </c>
      <c r="AM51" s="26">
        <v>143</v>
      </c>
      <c r="AN51" s="26">
        <v>169.2</v>
      </c>
      <c r="AO51" s="26">
        <v>138.30000000000001</v>
      </c>
      <c r="AP51" s="26">
        <v>149.69999999999999</v>
      </c>
      <c r="AQ51" s="26">
        <v>131.5</v>
      </c>
      <c r="AR51" s="26">
        <v>113.1</v>
      </c>
      <c r="AS51" s="26">
        <v>147.6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122.2</v>
      </c>
      <c r="AZ51" s="26">
        <v>124.5</v>
      </c>
      <c r="BA51" s="27">
        <v>104.6</v>
      </c>
    </row>
    <row r="52" spans="1:53" x14ac:dyDescent="0.2">
      <c r="A52" s="12"/>
      <c r="B52" s="13" t="s">
        <v>47</v>
      </c>
      <c r="C52" s="25">
        <v>138.69999999999999</v>
      </c>
      <c r="D52" s="26">
        <v>136.1</v>
      </c>
      <c r="E52" s="26">
        <v>136.1</v>
      </c>
      <c r="F52" s="26">
        <v>130.6</v>
      </c>
      <c r="G52" s="26">
        <v>130.6</v>
      </c>
      <c r="H52" s="26">
        <v>119.3</v>
      </c>
      <c r="I52" s="26">
        <v>123.2</v>
      </c>
      <c r="J52" s="26">
        <v>118.5</v>
      </c>
      <c r="K52" s="27">
        <v>130.1</v>
      </c>
      <c r="L52" s="26">
        <v>116.8</v>
      </c>
      <c r="M52" s="26">
        <v>132.6</v>
      </c>
      <c r="N52" s="26">
        <v>143.19999999999999</v>
      </c>
      <c r="O52" s="26">
        <v>114.1</v>
      </c>
      <c r="P52" s="26">
        <v>146.4</v>
      </c>
      <c r="Q52" s="26">
        <v>147.80000000000001</v>
      </c>
      <c r="R52" s="26">
        <v>152.80000000000001</v>
      </c>
      <c r="S52" s="26">
        <v>128.80000000000001</v>
      </c>
      <c r="T52" s="27">
        <v>132.1</v>
      </c>
      <c r="U52" s="26">
        <v>141.80000000000001</v>
      </c>
      <c r="V52" s="26">
        <v>100.9</v>
      </c>
      <c r="W52" s="26" t="s">
        <v>28</v>
      </c>
      <c r="X52" s="26">
        <v>146.30000000000001</v>
      </c>
      <c r="Y52" s="26">
        <v>150</v>
      </c>
      <c r="Z52" s="26">
        <v>143.80000000000001</v>
      </c>
      <c r="AA52" s="26">
        <v>151.69999999999999</v>
      </c>
      <c r="AB52" s="26">
        <v>146.6</v>
      </c>
      <c r="AC52" s="27">
        <v>152.4</v>
      </c>
      <c r="AD52" s="26">
        <v>159.5</v>
      </c>
      <c r="AE52" s="26">
        <v>130.5</v>
      </c>
      <c r="AF52" s="26">
        <v>128.19999999999999</v>
      </c>
      <c r="AG52" s="26">
        <v>172.7</v>
      </c>
      <c r="AH52" s="26">
        <v>177.4</v>
      </c>
      <c r="AI52" s="26">
        <v>173.4</v>
      </c>
      <c r="AJ52" s="26">
        <v>144.5</v>
      </c>
      <c r="AK52" s="26">
        <v>115.6</v>
      </c>
      <c r="AL52" s="27">
        <v>153.5</v>
      </c>
      <c r="AM52" s="26">
        <v>149.1</v>
      </c>
      <c r="AN52" s="26">
        <v>172.3</v>
      </c>
      <c r="AO52" s="26">
        <v>138.30000000000001</v>
      </c>
      <c r="AP52" s="26">
        <v>149.6</v>
      </c>
      <c r="AQ52" s="26">
        <v>131.5</v>
      </c>
      <c r="AR52" s="26">
        <v>113.1</v>
      </c>
      <c r="AS52" s="26">
        <v>147.6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122.2</v>
      </c>
      <c r="AZ52" s="26">
        <v>124.5</v>
      </c>
      <c r="BA52" s="27">
        <v>104.6</v>
      </c>
    </row>
    <row r="53" spans="1:53" x14ac:dyDescent="0.2">
      <c r="A53" s="12"/>
      <c r="B53" s="13" t="s">
        <v>48</v>
      </c>
      <c r="C53" s="25">
        <v>139</v>
      </c>
      <c r="D53" s="26">
        <v>136.1</v>
      </c>
      <c r="E53" s="26">
        <v>136.1</v>
      </c>
      <c r="F53" s="26">
        <v>130.6</v>
      </c>
      <c r="G53" s="26">
        <v>130.6</v>
      </c>
      <c r="H53" s="26">
        <v>120.1</v>
      </c>
      <c r="I53" s="26">
        <v>127.9</v>
      </c>
      <c r="J53" s="26">
        <v>118.5</v>
      </c>
      <c r="K53" s="27">
        <v>131</v>
      </c>
      <c r="L53" s="26">
        <v>116.8</v>
      </c>
      <c r="M53" s="26">
        <v>133.30000000000001</v>
      </c>
      <c r="N53" s="26">
        <v>143.19999999999999</v>
      </c>
      <c r="O53" s="26">
        <v>114.1</v>
      </c>
      <c r="P53" s="26">
        <v>162</v>
      </c>
      <c r="Q53" s="26">
        <v>147.80000000000001</v>
      </c>
      <c r="R53" s="26">
        <v>152.80000000000001</v>
      </c>
      <c r="S53" s="26">
        <v>128.80000000000001</v>
      </c>
      <c r="T53" s="27">
        <v>132.80000000000001</v>
      </c>
      <c r="U53" s="26">
        <v>142.69999999999999</v>
      </c>
      <c r="V53" s="26">
        <v>100.9</v>
      </c>
      <c r="W53" s="26" t="s">
        <v>28</v>
      </c>
      <c r="X53" s="26">
        <v>146.5</v>
      </c>
      <c r="Y53" s="26">
        <v>150</v>
      </c>
      <c r="Z53" s="26">
        <v>143.80000000000001</v>
      </c>
      <c r="AA53" s="26">
        <v>154.80000000000001</v>
      </c>
      <c r="AB53" s="26">
        <v>146.6</v>
      </c>
      <c r="AC53" s="27">
        <v>152.4</v>
      </c>
      <c r="AD53" s="26">
        <v>159.5</v>
      </c>
      <c r="AE53" s="26">
        <v>130.5</v>
      </c>
      <c r="AF53" s="26">
        <v>128.19999999999999</v>
      </c>
      <c r="AG53" s="26">
        <v>172.4</v>
      </c>
      <c r="AH53" s="26">
        <v>177.1</v>
      </c>
      <c r="AI53" s="26">
        <v>173.4</v>
      </c>
      <c r="AJ53" s="26">
        <v>144.5</v>
      </c>
      <c r="AK53" s="26">
        <v>115.6</v>
      </c>
      <c r="AL53" s="27">
        <v>153.5</v>
      </c>
      <c r="AM53" s="26">
        <v>149.1</v>
      </c>
      <c r="AN53" s="26">
        <v>172.3</v>
      </c>
      <c r="AO53" s="26">
        <v>138.19999999999999</v>
      </c>
      <c r="AP53" s="26">
        <v>149.5</v>
      </c>
      <c r="AQ53" s="26">
        <v>131.5</v>
      </c>
      <c r="AR53" s="26">
        <v>113.1</v>
      </c>
      <c r="AS53" s="26">
        <v>147.6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122.2</v>
      </c>
      <c r="AZ53" s="26">
        <v>124.5</v>
      </c>
      <c r="BA53" s="27">
        <v>104.6</v>
      </c>
    </row>
    <row r="54" spans="1:53" x14ac:dyDescent="0.2">
      <c r="A54" s="12"/>
      <c r="B54" s="14" t="s">
        <v>49</v>
      </c>
      <c r="C54" s="25">
        <v>139</v>
      </c>
      <c r="D54" s="26">
        <v>136.1</v>
      </c>
      <c r="E54" s="26">
        <v>136.1</v>
      </c>
      <c r="F54" s="26">
        <v>130.6</v>
      </c>
      <c r="G54" s="26">
        <v>130.6</v>
      </c>
      <c r="H54" s="26">
        <v>120.1</v>
      </c>
      <c r="I54" s="26">
        <v>127.9</v>
      </c>
      <c r="J54" s="26">
        <v>118.5</v>
      </c>
      <c r="K54" s="27">
        <v>131</v>
      </c>
      <c r="L54" s="26">
        <v>116.8</v>
      </c>
      <c r="M54" s="26">
        <v>133.30000000000001</v>
      </c>
      <c r="N54" s="26">
        <v>143.19999999999999</v>
      </c>
      <c r="O54" s="26">
        <v>114.1</v>
      </c>
      <c r="P54" s="26">
        <v>162</v>
      </c>
      <c r="Q54" s="26">
        <v>147.80000000000001</v>
      </c>
      <c r="R54" s="26">
        <v>152.80000000000001</v>
      </c>
      <c r="S54" s="26">
        <v>128.80000000000001</v>
      </c>
      <c r="T54" s="27">
        <v>134</v>
      </c>
      <c r="U54" s="26">
        <v>144.19999999999999</v>
      </c>
      <c r="V54" s="26">
        <v>100.9</v>
      </c>
      <c r="W54" s="26" t="s">
        <v>28</v>
      </c>
      <c r="X54" s="26">
        <v>146.5</v>
      </c>
      <c r="Y54" s="26">
        <v>150</v>
      </c>
      <c r="Z54" s="26">
        <v>143.80000000000001</v>
      </c>
      <c r="AA54" s="26">
        <v>154.80000000000001</v>
      </c>
      <c r="AB54" s="26">
        <v>146.6</v>
      </c>
      <c r="AC54" s="27">
        <v>152.4</v>
      </c>
      <c r="AD54" s="26">
        <v>159.5</v>
      </c>
      <c r="AE54" s="26">
        <v>130.5</v>
      </c>
      <c r="AF54" s="26">
        <v>128.19999999999999</v>
      </c>
      <c r="AG54" s="26">
        <v>172.2</v>
      </c>
      <c r="AH54" s="26">
        <v>176.7</v>
      </c>
      <c r="AI54" s="26">
        <v>173.1</v>
      </c>
      <c r="AJ54" s="26">
        <v>144.5</v>
      </c>
      <c r="AK54" s="26">
        <v>115.6</v>
      </c>
      <c r="AL54" s="27">
        <v>154.19999999999999</v>
      </c>
      <c r="AM54" s="26">
        <v>149.1</v>
      </c>
      <c r="AN54" s="26">
        <v>175.8</v>
      </c>
      <c r="AO54" s="26">
        <v>138.19999999999999</v>
      </c>
      <c r="AP54" s="26">
        <v>149.4</v>
      </c>
      <c r="AQ54" s="26">
        <v>131.5</v>
      </c>
      <c r="AR54" s="26">
        <v>113.1</v>
      </c>
      <c r="AS54" s="26">
        <v>147.6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122.2</v>
      </c>
      <c r="AZ54" s="26">
        <v>124.5</v>
      </c>
      <c r="BA54" s="27">
        <v>104.6</v>
      </c>
    </row>
    <row r="55" spans="1:53" x14ac:dyDescent="0.2">
      <c r="A55" s="12"/>
      <c r="B55" s="13" t="s">
        <v>50</v>
      </c>
      <c r="C55" s="25">
        <v>140.5</v>
      </c>
      <c r="D55" s="26">
        <v>136.1</v>
      </c>
      <c r="E55" s="26">
        <v>136.1</v>
      </c>
      <c r="F55" s="26">
        <v>130.6</v>
      </c>
      <c r="G55" s="26">
        <v>130.6</v>
      </c>
      <c r="H55" s="26">
        <v>120.1</v>
      </c>
      <c r="I55" s="26">
        <v>127.9</v>
      </c>
      <c r="J55" s="26">
        <v>118.5</v>
      </c>
      <c r="K55" s="27">
        <v>131</v>
      </c>
      <c r="L55" s="26">
        <v>116.8</v>
      </c>
      <c r="M55" s="26">
        <v>133.30000000000001</v>
      </c>
      <c r="N55" s="26">
        <v>143.19999999999999</v>
      </c>
      <c r="O55" s="26">
        <v>114.1</v>
      </c>
      <c r="P55" s="26">
        <v>162</v>
      </c>
      <c r="Q55" s="26">
        <v>147.80000000000001</v>
      </c>
      <c r="R55" s="26">
        <v>152.80000000000001</v>
      </c>
      <c r="S55" s="26">
        <v>128.80000000000001</v>
      </c>
      <c r="T55" s="27">
        <v>132.4</v>
      </c>
      <c r="U55" s="26">
        <v>142.19999999999999</v>
      </c>
      <c r="V55" s="26">
        <v>100.9</v>
      </c>
      <c r="W55" s="26" t="s">
        <v>28</v>
      </c>
      <c r="X55" s="26">
        <v>156.6</v>
      </c>
      <c r="Y55" s="26">
        <v>150</v>
      </c>
      <c r="Z55" s="26">
        <v>143.80000000000001</v>
      </c>
      <c r="AA55" s="26">
        <v>154.80000000000001</v>
      </c>
      <c r="AB55" s="26">
        <v>146.6</v>
      </c>
      <c r="AC55" s="27">
        <v>171.4</v>
      </c>
      <c r="AD55" s="26">
        <v>183.3</v>
      </c>
      <c r="AE55" s="26">
        <v>130.5</v>
      </c>
      <c r="AF55" s="26">
        <v>132.19999999999999</v>
      </c>
      <c r="AG55" s="26">
        <v>171.3</v>
      </c>
      <c r="AH55" s="26">
        <v>175.6</v>
      </c>
      <c r="AI55" s="26">
        <v>172.8</v>
      </c>
      <c r="AJ55" s="26">
        <v>144.4</v>
      </c>
      <c r="AK55" s="26">
        <v>115.6</v>
      </c>
      <c r="AL55" s="27">
        <v>147.69999999999999</v>
      </c>
      <c r="AM55" s="26">
        <v>143.80000000000001</v>
      </c>
      <c r="AN55" s="26">
        <v>164.3</v>
      </c>
      <c r="AO55" s="26">
        <v>138.19999999999999</v>
      </c>
      <c r="AP55" s="26">
        <v>149.30000000000001</v>
      </c>
      <c r="AQ55" s="26">
        <v>131.5</v>
      </c>
      <c r="AR55" s="26">
        <v>113.1</v>
      </c>
      <c r="AS55" s="26">
        <v>147.9</v>
      </c>
      <c r="AT55" s="26">
        <v>131.1</v>
      </c>
      <c r="AU55" s="27">
        <v>131.1</v>
      </c>
      <c r="AV55" s="26">
        <v>128.9</v>
      </c>
      <c r="AW55" s="26">
        <v>131.9</v>
      </c>
      <c r="AX55" s="26">
        <v>128.30000000000001</v>
      </c>
      <c r="AY55" s="26">
        <v>122.2</v>
      </c>
      <c r="AZ55" s="26">
        <v>124.5</v>
      </c>
      <c r="BA55" s="27">
        <v>104.6</v>
      </c>
    </row>
    <row r="56" spans="1:53" x14ac:dyDescent="0.2">
      <c r="A56" s="12"/>
      <c r="B56" s="13" t="s">
        <v>51</v>
      </c>
      <c r="C56" s="25">
        <v>140.9</v>
      </c>
      <c r="D56" s="26">
        <v>136.1</v>
      </c>
      <c r="E56" s="26">
        <v>136.1</v>
      </c>
      <c r="F56" s="26">
        <v>130.6</v>
      </c>
      <c r="G56" s="26">
        <v>130.6</v>
      </c>
      <c r="H56" s="26">
        <v>120.1</v>
      </c>
      <c r="I56" s="26">
        <v>127.9</v>
      </c>
      <c r="J56" s="26">
        <v>118.5</v>
      </c>
      <c r="K56" s="27">
        <v>131.1</v>
      </c>
      <c r="L56" s="26">
        <v>116.8</v>
      </c>
      <c r="M56" s="26">
        <v>134.1</v>
      </c>
      <c r="N56" s="26">
        <v>143.19999999999999</v>
      </c>
      <c r="O56" s="26">
        <v>114.1</v>
      </c>
      <c r="P56" s="26">
        <v>162</v>
      </c>
      <c r="Q56" s="26">
        <v>147.80000000000001</v>
      </c>
      <c r="R56" s="26">
        <v>152.80000000000001</v>
      </c>
      <c r="S56" s="26">
        <v>128.80000000000001</v>
      </c>
      <c r="T56" s="27">
        <v>128.5</v>
      </c>
      <c r="U56" s="26">
        <v>137.1</v>
      </c>
      <c r="V56" s="26">
        <v>100.9</v>
      </c>
      <c r="W56" s="26" t="s">
        <v>28</v>
      </c>
      <c r="X56" s="26">
        <v>157</v>
      </c>
      <c r="Y56" s="26">
        <v>150</v>
      </c>
      <c r="Z56" s="26">
        <v>143.80000000000001</v>
      </c>
      <c r="AA56" s="26">
        <v>154.80000000000001</v>
      </c>
      <c r="AB56" s="26">
        <v>146.6</v>
      </c>
      <c r="AC56" s="27">
        <v>171.4</v>
      </c>
      <c r="AD56" s="26">
        <v>183.3</v>
      </c>
      <c r="AE56" s="26">
        <v>130.5</v>
      </c>
      <c r="AF56" s="26">
        <v>136.69999999999999</v>
      </c>
      <c r="AG56" s="26">
        <v>169.8</v>
      </c>
      <c r="AH56" s="26">
        <v>173.5</v>
      </c>
      <c r="AI56" s="26">
        <v>172.6</v>
      </c>
      <c r="AJ56" s="26">
        <v>144.4</v>
      </c>
      <c r="AK56" s="26">
        <v>115.6</v>
      </c>
      <c r="AL56" s="27">
        <v>153</v>
      </c>
      <c r="AM56" s="26">
        <v>148.9</v>
      </c>
      <c r="AN56" s="26">
        <v>170.3</v>
      </c>
      <c r="AO56" s="26">
        <v>139</v>
      </c>
      <c r="AP56" s="26">
        <v>149</v>
      </c>
      <c r="AQ56" s="26">
        <v>132.6</v>
      </c>
      <c r="AR56" s="26">
        <v>115.7</v>
      </c>
      <c r="AS56" s="26">
        <v>149.6</v>
      </c>
      <c r="AT56" s="26">
        <v>131.1</v>
      </c>
      <c r="AU56" s="27">
        <v>131.1</v>
      </c>
      <c r="AV56" s="26">
        <v>131.69999999999999</v>
      </c>
      <c r="AW56" s="26">
        <v>131.9</v>
      </c>
      <c r="AX56" s="26">
        <v>131.6</v>
      </c>
      <c r="AY56" s="26">
        <v>122.3</v>
      </c>
      <c r="AZ56" s="26">
        <v>124.6</v>
      </c>
      <c r="BA56" s="27">
        <v>104.6</v>
      </c>
    </row>
    <row r="57" spans="1:53" x14ac:dyDescent="0.2">
      <c r="A57" s="12"/>
      <c r="B57" s="13" t="s">
        <v>52</v>
      </c>
      <c r="C57" s="25">
        <v>141.80000000000001</v>
      </c>
      <c r="D57" s="26">
        <v>136.1</v>
      </c>
      <c r="E57" s="26">
        <v>136.1</v>
      </c>
      <c r="F57" s="26">
        <v>135</v>
      </c>
      <c r="G57" s="26">
        <v>135</v>
      </c>
      <c r="H57" s="26">
        <v>120.1</v>
      </c>
      <c r="I57" s="26">
        <v>127.9</v>
      </c>
      <c r="J57" s="26">
        <v>118.5</v>
      </c>
      <c r="K57" s="27">
        <v>131.1</v>
      </c>
      <c r="L57" s="26">
        <v>116.8</v>
      </c>
      <c r="M57" s="26">
        <v>134.1</v>
      </c>
      <c r="N57" s="26">
        <v>143.19999999999999</v>
      </c>
      <c r="O57" s="26">
        <v>114.1</v>
      </c>
      <c r="P57" s="26">
        <v>162</v>
      </c>
      <c r="Q57" s="26">
        <v>147.80000000000001</v>
      </c>
      <c r="R57" s="26">
        <v>152.80000000000001</v>
      </c>
      <c r="S57" s="26">
        <v>128.80000000000001</v>
      </c>
      <c r="T57" s="27">
        <v>128.5</v>
      </c>
      <c r="U57" s="26">
        <v>137.1</v>
      </c>
      <c r="V57" s="26">
        <v>100.9</v>
      </c>
      <c r="W57" s="26" t="s">
        <v>28</v>
      </c>
      <c r="X57" s="26">
        <v>160.5</v>
      </c>
      <c r="Y57" s="26">
        <v>150</v>
      </c>
      <c r="Z57" s="26">
        <v>143.80000000000001</v>
      </c>
      <c r="AA57" s="26">
        <v>154.80000000000001</v>
      </c>
      <c r="AB57" s="26">
        <v>146.6</v>
      </c>
      <c r="AC57" s="27">
        <v>171.4</v>
      </c>
      <c r="AD57" s="26">
        <v>183.3</v>
      </c>
      <c r="AE57" s="26">
        <v>145</v>
      </c>
      <c r="AF57" s="26">
        <v>136.69999999999999</v>
      </c>
      <c r="AG57" s="26">
        <v>168.5</v>
      </c>
      <c r="AH57" s="26">
        <v>172</v>
      </c>
      <c r="AI57" s="26">
        <v>171.6</v>
      </c>
      <c r="AJ57" s="26">
        <v>144.30000000000001</v>
      </c>
      <c r="AK57" s="26">
        <v>115.6</v>
      </c>
      <c r="AL57" s="27">
        <v>155.19999999999999</v>
      </c>
      <c r="AM57" s="26">
        <v>151</v>
      </c>
      <c r="AN57" s="26">
        <v>173.1</v>
      </c>
      <c r="AO57" s="26">
        <v>139.69999999999999</v>
      </c>
      <c r="AP57" s="26">
        <v>148.9</v>
      </c>
      <c r="AQ57" s="26">
        <v>134.1</v>
      </c>
      <c r="AR57" s="26">
        <v>115.7</v>
      </c>
      <c r="AS57" s="26">
        <v>149.9</v>
      </c>
      <c r="AT57" s="26">
        <v>131.19999999999999</v>
      </c>
      <c r="AU57" s="27">
        <v>131.19999999999999</v>
      </c>
      <c r="AV57" s="26">
        <v>131.69999999999999</v>
      </c>
      <c r="AW57" s="26">
        <v>131.9</v>
      </c>
      <c r="AX57" s="26">
        <v>131.6</v>
      </c>
      <c r="AY57" s="26">
        <v>122.4</v>
      </c>
      <c r="AZ57" s="26">
        <v>124.6</v>
      </c>
      <c r="BA57" s="27">
        <v>104.6</v>
      </c>
    </row>
    <row r="58" spans="1:53" x14ac:dyDescent="0.2">
      <c r="A58" s="12"/>
      <c r="B58" s="13" t="s">
        <v>40</v>
      </c>
      <c r="C58" s="25">
        <v>141.9</v>
      </c>
      <c r="D58" s="26">
        <v>136.1</v>
      </c>
      <c r="E58" s="26">
        <v>136.1</v>
      </c>
      <c r="F58" s="26">
        <v>135</v>
      </c>
      <c r="G58" s="26">
        <v>135</v>
      </c>
      <c r="H58" s="26">
        <v>120.1</v>
      </c>
      <c r="I58" s="26">
        <v>127.9</v>
      </c>
      <c r="J58" s="26">
        <v>118.5</v>
      </c>
      <c r="K58" s="27">
        <v>131.6</v>
      </c>
      <c r="L58" s="26">
        <v>116.8</v>
      </c>
      <c r="M58" s="26">
        <v>134.1</v>
      </c>
      <c r="N58" s="26">
        <v>144.5</v>
      </c>
      <c r="O58" s="26">
        <v>114.1</v>
      </c>
      <c r="P58" s="26">
        <v>162</v>
      </c>
      <c r="Q58" s="26">
        <v>148</v>
      </c>
      <c r="R58" s="26">
        <v>152.80000000000001</v>
      </c>
      <c r="S58" s="26">
        <v>129.6</v>
      </c>
      <c r="T58" s="27">
        <v>129.4</v>
      </c>
      <c r="U58" s="26">
        <v>138.19999999999999</v>
      </c>
      <c r="V58" s="26">
        <v>100.9</v>
      </c>
      <c r="W58" s="26" t="s">
        <v>28</v>
      </c>
      <c r="X58" s="26">
        <v>160.5</v>
      </c>
      <c r="Y58" s="26">
        <v>150</v>
      </c>
      <c r="Z58" s="26">
        <v>143.80000000000001</v>
      </c>
      <c r="AA58" s="26">
        <v>154.80000000000001</v>
      </c>
      <c r="AB58" s="26">
        <v>146.6</v>
      </c>
      <c r="AC58" s="27">
        <v>171.4</v>
      </c>
      <c r="AD58" s="26">
        <v>183.3</v>
      </c>
      <c r="AE58" s="26">
        <v>145</v>
      </c>
      <c r="AF58" s="26">
        <v>136.69999999999999</v>
      </c>
      <c r="AG58" s="26">
        <v>167.4</v>
      </c>
      <c r="AH58" s="26">
        <v>170.6</v>
      </c>
      <c r="AI58" s="26">
        <v>171.6</v>
      </c>
      <c r="AJ58" s="26">
        <v>142.80000000000001</v>
      </c>
      <c r="AK58" s="26">
        <v>115.6</v>
      </c>
      <c r="AL58" s="27">
        <v>155.80000000000001</v>
      </c>
      <c r="AM58" s="26">
        <v>151</v>
      </c>
      <c r="AN58" s="26">
        <v>175.9</v>
      </c>
      <c r="AO58" s="26">
        <v>139.69999999999999</v>
      </c>
      <c r="AP58" s="26">
        <v>148.80000000000001</v>
      </c>
      <c r="AQ58" s="26">
        <v>134.1</v>
      </c>
      <c r="AR58" s="26">
        <v>115.7</v>
      </c>
      <c r="AS58" s="26">
        <v>150.19999999999999</v>
      </c>
      <c r="AT58" s="26">
        <v>132.69999999999999</v>
      </c>
      <c r="AU58" s="27">
        <v>132.69999999999999</v>
      </c>
      <c r="AV58" s="26">
        <v>131.69999999999999</v>
      </c>
      <c r="AW58" s="26">
        <v>131.9</v>
      </c>
      <c r="AX58" s="26">
        <v>131.6</v>
      </c>
      <c r="AY58" s="26">
        <v>123.4</v>
      </c>
      <c r="AZ58" s="26">
        <v>125.8</v>
      </c>
      <c r="BA58" s="27">
        <v>104.6</v>
      </c>
    </row>
    <row r="59" spans="1:53" x14ac:dyDescent="0.2">
      <c r="A59" s="15" t="str">
        <f>IF(ISBLANK(東京!A31),"",東京!A31)</f>
        <v/>
      </c>
      <c r="B59" s="16" t="str">
        <f>IF(ISBLANK(東京!$B$31),"",東京!$B$31)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54</v>
      </c>
      <c r="D61" s="4"/>
      <c r="K61" s="5" t="s">
        <v>22</v>
      </c>
      <c r="L61" s="4" t="str">
        <f>C61</f>
        <v>２．建築補修中分類別指数　　【東京】</v>
      </c>
      <c r="M61" s="4"/>
      <c r="T61" s="5" t="str">
        <f>K61</f>
        <v>平成27年(2015)年＝100</v>
      </c>
      <c r="U61" s="4" t="str">
        <f>L61</f>
        <v>２．建築補修中分類別指数　　【東京】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【東京】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【東京】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【東京】</v>
      </c>
      <c r="AZ61" s="6"/>
      <c r="BA61" s="5" t="str">
        <f>AU61</f>
        <v>平成27年(2015)年＝100</v>
      </c>
    </row>
    <row r="62" spans="1:53" ht="16.5" x14ac:dyDescent="0.25">
      <c r="C62" s="4" t="s">
        <v>0</v>
      </c>
      <c r="K62" s="5" t="s">
        <v>23</v>
      </c>
      <c r="L62" s="4" t="str">
        <f>C62</f>
        <v>　Index by intermediate classification　　【Tokyo】</v>
      </c>
      <c r="M62" s="4"/>
      <c r="T62" s="5" t="str">
        <f>K62</f>
        <v>Ｃ．Ｙ． 2015＝100</v>
      </c>
      <c r="U62" s="4" t="str">
        <f>L62</f>
        <v>　Index by intermediate classification　　【Tokyo】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【Tokyo】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【Tokyo】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【Tokyo】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103.3</v>
      </c>
      <c r="D66" s="23" t="s">
        <v>28</v>
      </c>
      <c r="E66" s="23" t="s">
        <v>28</v>
      </c>
      <c r="F66" s="23">
        <v>103.8</v>
      </c>
      <c r="G66" s="23">
        <v>103.8</v>
      </c>
      <c r="H66" s="23">
        <v>100.1</v>
      </c>
      <c r="I66" s="23">
        <v>100</v>
      </c>
      <c r="J66" s="23">
        <v>100.3</v>
      </c>
      <c r="K66" s="24">
        <v>101.6</v>
      </c>
      <c r="L66" s="23">
        <v>99</v>
      </c>
      <c r="M66" s="23">
        <v>108</v>
      </c>
      <c r="N66" s="23">
        <v>99.7</v>
      </c>
      <c r="O66" s="23">
        <v>100</v>
      </c>
      <c r="P66" s="23">
        <v>106.2</v>
      </c>
      <c r="Q66" s="23">
        <v>99.6</v>
      </c>
      <c r="R66" s="23">
        <v>99.6</v>
      </c>
      <c r="S66" s="23">
        <v>102</v>
      </c>
      <c r="T66" s="24">
        <v>109.4</v>
      </c>
      <c r="U66" s="23">
        <v>109.4</v>
      </c>
      <c r="V66" s="23" t="s">
        <v>28</v>
      </c>
      <c r="W66" s="23">
        <v>108.8</v>
      </c>
      <c r="X66" s="23">
        <v>103.9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104.3</v>
      </c>
      <c r="AD66" s="23">
        <v>107.2</v>
      </c>
      <c r="AE66" s="23">
        <v>102.1</v>
      </c>
      <c r="AF66" s="23">
        <v>104.2</v>
      </c>
      <c r="AG66" s="23">
        <v>108.3</v>
      </c>
      <c r="AH66" s="23">
        <v>120.4</v>
      </c>
      <c r="AI66" s="23">
        <v>107.1</v>
      </c>
      <c r="AJ66" s="23">
        <v>104.5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103.9</v>
      </c>
      <c r="AP66" s="23">
        <v>109.4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102.7</v>
      </c>
      <c r="AZ66" s="23">
        <v>102.9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103.8</v>
      </c>
      <c r="D67" s="26" t="s">
        <v>28</v>
      </c>
      <c r="E67" s="26" t="s">
        <v>28</v>
      </c>
      <c r="F67" s="26">
        <v>106.8</v>
      </c>
      <c r="G67" s="26">
        <v>106.8</v>
      </c>
      <c r="H67" s="26">
        <v>100.1</v>
      </c>
      <c r="I67" s="26">
        <v>100</v>
      </c>
      <c r="J67" s="26">
        <v>100.3</v>
      </c>
      <c r="K67" s="27">
        <v>101.4</v>
      </c>
      <c r="L67" s="26">
        <v>97.8</v>
      </c>
      <c r="M67" s="26">
        <v>106.8</v>
      </c>
      <c r="N67" s="26">
        <v>99.7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110.3</v>
      </c>
      <c r="T67" s="27">
        <v>93.2</v>
      </c>
      <c r="U67" s="26">
        <v>92.9</v>
      </c>
      <c r="V67" s="26" t="s">
        <v>28</v>
      </c>
      <c r="W67" s="26">
        <v>116.5</v>
      </c>
      <c r="X67" s="26">
        <v>105.2</v>
      </c>
      <c r="Y67" s="26">
        <v>100</v>
      </c>
      <c r="Z67" s="26">
        <v>106.3</v>
      </c>
      <c r="AA67" s="26">
        <v>104.1</v>
      </c>
      <c r="AB67" s="26">
        <v>111.9</v>
      </c>
      <c r="AC67" s="27">
        <v>104.8</v>
      </c>
      <c r="AD67" s="26">
        <v>108.4</v>
      </c>
      <c r="AE67" s="26">
        <v>102.1</v>
      </c>
      <c r="AF67" s="26">
        <v>105.3</v>
      </c>
      <c r="AG67" s="26">
        <v>106.1</v>
      </c>
      <c r="AH67" s="26">
        <v>111.3</v>
      </c>
      <c r="AI67" s="26">
        <v>107.7</v>
      </c>
      <c r="AJ67" s="26">
        <v>104.2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104.7</v>
      </c>
      <c r="AP67" s="26">
        <v>109.8</v>
      </c>
      <c r="AQ67" s="26">
        <v>101.9</v>
      </c>
      <c r="AR67" s="26">
        <v>100.4</v>
      </c>
      <c r="AS67" s="26">
        <v>107</v>
      </c>
      <c r="AT67" s="26">
        <v>114</v>
      </c>
      <c r="AU67" s="27">
        <v>114</v>
      </c>
      <c r="AV67" s="26">
        <v>103.9</v>
      </c>
      <c r="AW67" s="26">
        <v>101</v>
      </c>
      <c r="AX67" s="26">
        <v>104.1</v>
      </c>
      <c r="AY67" s="26">
        <v>104.3</v>
      </c>
      <c r="AZ67" s="26">
        <v>104.6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108</v>
      </c>
      <c r="D68" s="26" t="s">
        <v>28</v>
      </c>
      <c r="E68" s="26" t="s">
        <v>28</v>
      </c>
      <c r="F68" s="26">
        <v>107.5</v>
      </c>
      <c r="G68" s="26">
        <v>107.5</v>
      </c>
      <c r="H68" s="26">
        <v>100.4</v>
      </c>
      <c r="I68" s="26">
        <v>100</v>
      </c>
      <c r="J68" s="26">
        <v>101.1</v>
      </c>
      <c r="K68" s="27">
        <v>109.7</v>
      </c>
      <c r="L68" s="26">
        <v>137.1</v>
      </c>
      <c r="M68" s="26">
        <v>139.30000000000001</v>
      </c>
      <c r="N68" s="26">
        <v>109.3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115</v>
      </c>
      <c r="U68" s="26">
        <v>114.9</v>
      </c>
      <c r="V68" s="26" t="s">
        <v>28</v>
      </c>
      <c r="W68" s="26">
        <v>119</v>
      </c>
      <c r="X68" s="26">
        <v>108</v>
      </c>
      <c r="Y68" s="26">
        <v>100</v>
      </c>
      <c r="Z68" s="26">
        <v>106.3</v>
      </c>
      <c r="AA68" s="26">
        <v>107.8</v>
      </c>
      <c r="AB68" s="26">
        <v>118.1</v>
      </c>
      <c r="AC68" s="27">
        <v>104.8</v>
      </c>
      <c r="AD68" s="26">
        <v>111.4</v>
      </c>
      <c r="AE68" s="26">
        <v>105.9</v>
      </c>
      <c r="AF68" s="26">
        <v>105.8</v>
      </c>
      <c r="AG68" s="26">
        <v>124.6</v>
      </c>
      <c r="AH68" s="26">
        <v>140.69999999999999</v>
      </c>
      <c r="AI68" s="26">
        <v>116.7</v>
      </c>
      <c r="AJ68" s="26">
        <v>122.2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</v>
      </c>
      <c r="AP68" s="26">
        <v>115.5</v>
      </c>
      <c r="AQ68" s="26">
        <v>102.2</v>
      </c>
      <c r="AR68" s="26">
        <v>100.5</v>
      </c>
      <c r="AS68" s="26">
        <v>110.7</v>
      </c>
      <c r="AT68" s="26">
        <v>115.4</v>
      </c>
      <c r="AU68" s="27">
        <v>115.4</v>
      </c>
      <c r="AV68" s="26">
        <v>108.1</v>
      </c>
      <c r="AW68" s="26">
        <v>102.8</v>
      </c>
      <c r="AX68" s="26">
        <v>108.4</v>
      </c>
      <c r="AY68" s="26">
        <v>104.3</v>
      </c>
      <c r="AZ68" s="26">
        <v>104.7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119.4</v>
      </c>
      <c r="D69" s="26" t="s">
        <v>28</v>
      </c>
      <c r="E69" s="26" t="s">
        <v>28</v>
      </c>
      <c r="F69" s="26">
        <v>111.1</v>
      </c>
      <c r="G69" s="26">
        <v>111.1</v>
      </c>
      <c r="H69" s="26">
        <v>103.9</v>
      </c>
      <c r="I69" s="26">
        <v>102</v>
      </c>
      <c r="J69" s="26">
        <v>107.2</v>
      </c>
      <c r="K69" s="27">
        <v>125.8</v>
      </c>
      <c r="L69" s="26">
        <v>175.6</v>
      </c>
      <c r="M69" s="26">
        <v>214</v>
      </c>
      <c r="N69" s="26">
        <v>132.19999999999999</v>
      </c>
      <c r="O69" s="26">
        <v>100.6</v>
      </c>
      <c r="P69" s="26">
        <v>112.1</v>
      </c>
      <c r="Q69" s="26">
        <v>119</v>
      </c>
      <c r="R69" s="26">
        <v>119.1</v>
      </c>
      <c r="S69" s="26">
        <v>113.3</v>
      </c>
      <c r="T69" s="27">
        <v>135.19999999999999</v>
      </c>
      <c r="U69" s="26">
        <v>135.30000000000001</v>
      </c>
      <c r="V69" s="26" t="s">
        <v>28</v>
      </c>
      <c r="W69" s="26">
        <v>125.2</v>
      </c>
      <c r="X69" s="26">
        <v>115.7</v>
      </c>
      <c r="Y69" s="26">
        <v>108.3</v>
      </c>
      <c r="Z69" s="26">
        <v>115.9</v>
      </c>
      <c r="AA69" s="26">
        <v>117.3</v>
      </c>
      <c r="AB69" s="26">
        <v>123.5</v>
      </c>
      <c r="AC69" s="27">
        <v>113.5</v>
      </c>
      <c r="AD69" s="26">
        <v>120.4</v>
      </c>
      <c r="AE69" s="26">
        <v>111.7</v>
      </c>
      <c r="AF69" s="26">
        <v>109.7</v>
      </c>
      <c r="AG69" s="26">
        <v>148.80000000000001</v>
      </c>
      <c r="AH69" s="26">
        <v>184.3</v>
      </c>
      <c r="AI69" s="26">
        <v>146.4</v>
      </c>
      <c r="AJ69" s="26">
        <v>139</v>
      </c>
      <c r="AK69" s="26">
        <v>105.6</v>
      </c>
      <c r="AL69" s="27">
        <v>126.7</v>
      </c>
      <c r="AM69" s="26">
        <v>119.7</v>
      </c>
      <c r="AN69" s="26">
        <v>150.5</v>
      </c>
      <c r="AO69" s="26">
        <v>117.7</v>
      </c>
      <c r="AP69" s="26">
        <v>132.30000000000001</v>
      </c>
      <c r="AQ69" s="26">
        <v>109.9</v>
      </c>
      <c r="AR69" s="26">
        <v>100.9</v>
      </c>
      <c r="AS69" s="26">
        <v>125.9</v>
      </c>
      <c r="AT69" s="26">
        <v>124.3</v>
      </c>
      <c r="AU69" s="27">
        <v>124.3</v>
      </c>
      <c r="AV69" s="26">
        <v>113.6</v>
      </c>
      <c r="AW69" s="26">
        <v>106.4</v>
      </c>
      <c r="AX69" s="26">
        <v>114</v>
      </c>
      <c r="AY69" s="26">
        <v>108.7</v>
      </c>
      <c r="AZ69" s="26">
        <v>109.4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128.19999999999999</v>
      </c>
      <c r="D70" s="26" t="s">
        <v>28</v>
      </c>
      <c r="E70" s="26" t="s">
        <v>28</v>
      </c>
      <c r="F70" s="26">
        <v>117.6</v>
      </c>
      <c r="G70" s="26">
        <v>117.6</v>
      </c>
      <c r="H70" s="26">
        <v>111.3</v>
      </c>
      <c r="I70" s="26">
        <v>107</v>
      </c>
      <c r="J70" s="26">
        <v>118.7</v>
      </c>
      <c r="K70" s="27">
        <v>118.8</v>
      </c>
      <c r="L70" s="26">
        <v>131.9</v>
      </c>
      <c r="M70" s="26">
        <v>165.2</v>
      </c>
      <c r="N70" s="26">
        <v>137.30000000000001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139.4</v>
      </c>
      <c r="U70" s="26">
        <v>139.4</v>
      </c>
      <c r="V70" s="26" t="s">
        <v>28</v>
      </c>
      <c r="W70" s="26">
        <v>143.5</v>
      </c>
      <c r="X70" s="26">
        <v>133.4</v>
      </c>
      <c r="Y70" s="26">
        <v>150</v>
      </c>
      <c r="Z70" s="26">
        <v>130.4</v>
      </c>
      <c r="AA70" s="26">
        <v>146.1</v>
      </c>
      <c r="AB70" s="26">
        <v>135.4</v>
      </c>
      <c r="AC70" s="27">
        <v>142.80000000000001</v>
      </c>
      <c r="AD70" s="26">
        <v>143.19999999999999</v>
      </c>
      <c r="AE70" s="26">
        <v>121.3</v>
      </c>
      <c r="AF70" s="26">
        <v>124.2</v>
      </c>
      <c r="AG70" s="26">
        <v>156.4</v>
      </c>
      <c r="AH70" s="26">
        <v>191.7</v>
      </c>
      <c r="AI70" s="26">
        <v>170.8</v>
      </c>
      <c r="AJ70" s="26">
        <v>143.19999999999999</v>
      </c>
      <c r="AK70" s="26">
        <v>112.7</v>
      </c>
      <c r="AL70" s="27">
        <v>131.4</v>
      </c>
      <c r="AM70" s="26">
        <v>123.8</v>
      </c>
      <c r="AN70" s="26">
        <v>157.1</v>
      </c>
      <c r="AO70" s="26">
        <v>129.80000000000001</v>
      </c>
      <c r="AP70" s="26">
        <v>143.6</v>
      </c>
      <c r="AQ70" s="26">
        <v>122.2</v>
      </c>
      <c r="AR70" s="26">
        <v>107.6</v>
      </c>
      <c r="AS70" s="26">
        <v>140.6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113.8</v>
      </c>
      <c r="AZ70" s="26">
        <v>114.9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133.80000000000001</v>
      </c>
      <c r="D71" s="26" t="s">
        <v>28</v>
      </c>
      <c r="E71" s="26" t="s">
        <v>28</v>
      </c>
      <c r="F71" s="26">
        <v>127.2</v>
      </c>
      <c r="G71" s="26">
        <v>127.2</v>
      </c>
      <c r="H71" s="26">
        <v>120</v>
      </c>
      <c r="I71" s="26">
        <v>119.6</v>
      </c>
      <c r="J71" s="26">
        <v>120.6</v>
      </c>
      <c r="K71" s="27">
        <v>121.9</v>
      </c>
      <c r="L71" s="26">
        <v>121.2</v>
      </c>
      <c r="M71" s="26">
        <v>142.9</v>
      </c>
      <c r="N71" s="26">
        <v>134.5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143.1</v>
      </c>
      <c r="T71" s="27">
        <v>136.6</v>
      </c>
      <c r="U71" s="26">
        <v>136.5</v>
      </c>
      <c r="V71" s="26" t="s">
        <v>28</v>
      </c>
      <c r="W71" s="26">
        <v>143.5</v>
      </c>
      <c r="X71" s="26">
        <v>143.9</v>
      </c>
      <c r="Y71" s="26">
        <v>150</v>
      </c>
      <c r="Z71" s="26">
        <v>141.6</v>
      </c>
      <c r="AA71" s="26">
        <v>161.80000000000001</v>
      </c>
      <c r="AB71" s="26">
        <v>146.19999999999999</v>
      </c>
      <c r="AC71" s="27">
        <v>152.4</v>
      </c>
      <c r="AD71" s="26">
        <v>157</v>
      </c>
      <c r="AE71" s="26">
        <v>129.30000000000001</v>
      </c>
      <c r="AF71" s="26">
        <v>127.4</v>
      </c>
      <c r="AG71" s="26">
        <v>155.69999999999999</v>
      </c>
      <c r="AH71" s="26">
        <v>188.1</v>
      </c>
      <c r="AI71" s="26">
        <v>171.5</v>
      </c>
      <c r="AJ71" s="26">
        <v>143.30000000000001</v>
      </c>
      <c r="AK71" s="26">
        <v>113.4</v>
      </c>
      <c r="AL71" s="27">
        <v>145.4</v>
      </c>
      <c r="AM71" s="26">
        <v>136.30000000000001</v>
      </c>
      <c r="AN71" s="26">
        <v>176.3</v>
      </c>
      <c r="AO71" s="26">
        <v>134.80000000000001</v>
      </c>
      <c r="AP71" s="26">
        <v>149.19999999999999</v>
      </c>
      <c r="AQ71" s="26">
        <v>128</v>
      </c>
      <c r="AR71" s="26">
        <v>112.6</v>
      </c>
      <c r="AS71" s="26">
        <v>144.1</v>
      </c>
      <c r="AT71" s="26">
        <v>148.69999999999999</v>
      </c>
      <c r="AU71" s="27">
        <v>148.69999999999999</v>
      </c>
      <c r="AV71" s="26">
        <v>129.4</v>
      </c>
      <c r="AW71" s="26">
        <v>131</v>
      </c>
      <c r="AX71" s="26">
        <v>129.30000000000001</v>
      </c>
      <c r="AY71" s="26">
        <v>116.9</v>
      </c>
      <c r="AZ71" s="26">
        <v>118.3</v>
      </c>
      <c r="BA71" s="27">
        <v>100.8</v>
      </c>
    </row>
    <row r="72" spans="1:53" x14ac:dyDescent="0.2">
      <c r="A72" s="12" t="str">
        <f>IF(ISBLANK(東京!$A$16),"",東京!$A$16)</f>
        <v/>
      </c>
      <c r="B72" s="13" t="str">
        <f>IF(ISBLANK(東京!$B$16),"",東京!$B$16)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135.1</v>
      </c>
      <c r="D73" s="26" t="s">
        <v>28</v>
      </c>
      <c r="E73" s="26" t="s">
        <v>28</v>
      </c>
      <c r="F73" s="26">
        <v>129.69999999999999</v>
      </c>
      <c r="G73" s="26">
        <v>129.69999999999999</v>
      </c>
      <c r="H73" s="26">
        <v>121.9</v>
      </c>
      <c r="I73" s="26">
        <v>123.2</v>
      </c>
      <c r="J73" s="26">
        <v>119.7</v>
      </c>
      <c r="K73" s="27">
        <v>121.6</v>
      </c>
      <c r="L73" s="26">
        <v>119.8</v>
      </c>
      <c r="M73" s="26">
        <v>142.19999999999999</v>
      </c>
      <c r="N73" s="26">
        <v>134.1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135.5</v>
      </c>
      <c r="U73" s="26">
        <v>135.4</v>
      </c>
      <c r="V73" s="26" t="s">
        <v>28</v>
      </c>
      <c r="W73" s="26">
        <v>143.5</v>
      </c>
      <c r="X73" s="26">
        <v>144.80000000000001</v>
      </c>
      <c r="Y73" s="26">
        <v>150</v>
      </c>
      <c r="Z73" s="26">
        <v>140.5</v>
      </c>
      <c r="AA73" s="26">
        <v>161.80000000000001</v>
      </c>
      <c r="AB73" s="26">
        <v>148.1</v>
      </c>
      <c r="AC73" s="27">
        <v>152.4</v>
      </c>
      <c r="AD73" s="26">
        <v>159.5</v>
      </c>
      <c r="AE73" s="26">
        <v>129.30000000000001</v>
      </c>
      <c r="AF73" s="26">
        <v>128.19999999999999</v>
      </c>
      <c r="AG73" s="26">
        <v>156.30000000000001</v>
      </c>
      <c r="AH73" s="26">
        <v>189.9</v>
      </c>
      <c r="AI73" s="26">
        <v>173</v>
      </c>
      <c r="AJ73" s="26">
        <v>143.4</v>
      </c>
      <c r="AK73" s="26">
        <v>112.7</v>
      </c>
      <c r="AL73" s="27">
        <v>147.69999999999999</v>
      </c>
      <c r="AM73" s="26">
        <v>135.6</v>
      </c>
      <c r="AN73" s="26">
        <v>188.7</v>
      </c>
      <c r="AO73" s="26">
        <v>136.5</v>
      </c>
      <c r="AP73" s="26">
        <v>150</v>
      </c>
      <c r="AQ73" s="26">
        <v>131.1</v>
      </c>
      <c r="AR73" s="26">
        <v>113.1</v>
      </c>
      <c r="AS73" s="26">
        <v>145.19999999999999</v>
      </c>
      <c r="AT73" s="26">
        <v>148.5</v>
      </c>
      <c r="AU73" s="27">
        <v>148.5</v>
      </c>
      <c r="AV73" s="26">
        <v>129.1</v>
      </c>
      <c r="AW73" s="26">
        <v>130.80000000000001</v>
      </c>
      <c r="AX73" s="26">
        <v>129</v>
      </c>
      <c r="AY73" s="26">
        <v>117</v>
      </c>
      <c r="AZ73" s="26">
        <v>118.4</v>
      </c>
      <c r="BA73" s="27">
        <v>100.8</v>
      </c>
    </row>
    <row r="74" spans="1:53" x14ac:dyDescent="0.2">
      <c r="A74" s="12"/>
      <c r="B74" s="13" t="s">
        <v>41</v>
      </c>
      <c r="C74" s="25">
        <v>135.19999999999999</v>
      </c>
      <c r="D74" s="26" t="s">
        <v>28</v>
      </c>
      <c r="E74" s="26" t="s">
        <v>28</v>
      </c>
      <c r="F74" s="26">
        <v>129.69999999999999</v>
      </c>
      <c r="G74" s="26">
        <v>129.69999999999999</v>
      </c>
      <c r="H74" s="26">
        <v>123</v>
      </c>
      <c r="I74" s="26">
        <v>123.2</v>
      </c>
      <c r="J74" s="26">
        <v>122.6</v>
      </c>
      <c r="K74" s="27">
        <v>121.5</v>
      </c>
      <c r="L74" s="26">
        <v>119.8</v>
      </c>
      <c r="M74" s="26">
        <v>141.5</v>
      </c>
      <c r="N74" s="26">
        <v>134.1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</v>
      </c>
      <c r="T74" s="27">
        <v>135.5</v>
      </c>
      <c r="U74" s="26">
        <v>135.4</v>
      </c>
      <c r="V74" s="26" t="s">
        <v>28</v>
      </c>
      <c r="W74" s="26">
        <v>143.5</v>
      </c>
      <c r="X74" s="26">
        <v>145.19999999999999</v>
      </c>
      <c r="Y74" s="26">
        <v>150</v>
      </c>
      <c r="Z74" s="26">
        <v>143.80000000000001</v>
      </c>
      <c r="AA74" s="26">
        <v>161.80000000000001</v>
      </c>
      <c r="AB74" s="26">
        <v>148.1</v>
      </c>
      <c r="AC74" s="27">
        <v>152.4</v>
      </c>
      <c r="AD74" s="26">
        <v>159.5</v>
      </c>
      <c r="AE74" s="26">
        <v>129.30000000000001</v>
      </c>
      <c r="AF74" s="26">
        <v>128.19999999999999</v>
      </c>
      <c r="AG74" s="26">
        <v>156.1</v>
      </c>
      <c r="AH74" s="26">
        <v>188.6</v>
      </c>
      <c r="AI74" s="26">
        <v>173.7</v>
      </c>
      <c r="AJ74" s="26">
        <v>143.4</v>
      </c>
      <c r="AK74" s="26">
        <v>112.7</v>
      </c>
      <c r="AL74" s="27">
        <v>143.6</v>
      </c>
      <c r="AM74" s="26">
        <v>135.6</v>
      </c>
      <c r="AN74" s="26">
        <v>170.8</v>
      </c>
      <c r="AO74" s="26">
        <v>136.69999999999999</v>
      </c>
      <c r="AP74" s="26">
        <v>149.80000000000001</v>
      </c>
      <c r="AQ74" s="26">
        <v>131.5</v>
      </c>
      <c r="AR74" s="26">
        <v>113.1</v>
      </c>
      <c r="AS74" s="26">
        <v>145.19999999999999</v>
      </c>
      <c r="AT74" s="26">
        <v>148.5</v>
      </c>
      <c r="AU74" s="27">
        <v>148.5</v>
      </c>
      <c r="AV74" s="26">
        <v>130.69999999999999</v>
      </c>
      <c r="AW74" s="26">
        <v>131.30000000000001</v>
      </c>
      <c r="AX74" s="26">
        <v>130.69999999999999</v>
      </c>
      <c r="AY74" s="26">
        <v>117.8</v>
      </c>
      <c r="AZ74" s="26">
        <v>119.3</v>
      </c>
      <c r="BA74" s="27">
        <v>100.8</v>
      </c>
    </row>
    <row r="75" spans="1:53" x14ac:dyDescent="0.2">
      <c r="A75" s="12"/>
      <c r="B75" s="13" t="s">
        <v>42</v>
      </c>
      <c r="C75" s="25">
        <v>135.30000000000001</v>
      </c>
      <c r="D75" s="26" t="s">
        <v>28</v>
      </c>
      <c r="E75" s="26" t="s">
        <v>28</v>
      </c>
      <c r="F75" s="26">
        <v>129.69999999999999</v>
      </c>
      <c r="G75" s="26">
        <v>129.69999999999999</v>
      </c>
      <c r="H75" s="26">
        <v>123</v>
      </c>
      <c r="I75" s="26">
        <v>123.2</v>
      </c>
      <c r="J75" s="26">
        <v>122.6</v>
      </c>
      <c r="K75" s="27">
        <v>121.3</v>
      </c>
      <c r="L75" s="26">
        <v>119.8</v>
      </c>
      <c r="M75" s="26">
        <v>139.9</v>
      </c>
      <c r="N75" s="26">
        <v>134.1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136.80000000000001</v>
      </c>
      <c r="U75" s="26">
        <v>136.69999999999999</v>
      </c>
      <c r="V75" s="26" t="s">
        <v>28</v>
      </c>
      <c r="W75" s="26">
        <v>143.5</v>
      </c>
      <c r="X75" s="26">
        <v>145.19999999999999</v>
      </c>
      <c r="Y75" s="26">
        <v>150</v>
      </c>
      <c r="Z75" s="26">
        <v>143.80000000000001</v>
      </c>
      <c r="AA75" s="26">
        <v>161.80000000000001</v>
      </c>
      <c r="AB75" s="26">
        <v>148.1</v>
      </c>
      <c r="AC75" s="27">
        <v>152.4</v>
      </c>
      <c r="AD75" s="26">
        <v>159.5</v>
      </c>
      <c r="AE75" s="26">
        <v>129.30000000000001</v>
      </c>
      <c r="AF75" s="26">
        <v>128.19999999999999</v>
      </c>
      <c r="AG75" s="26">
        <v>155.6</v>
      </c>
      <c r="AH75" s="26">
        <v>185.8</v>
      </c>
      <c r="AI75" s="26">
        <v>173.7</v>
      </c>
      <c r="AJ75" s="26">
        <v>143.30000000000001</v>
      </c>
      <c r="AK75" s="26">
        <v>115.6</v>
      </c>
      <c r="AL75" s="27">
        <v>146.6</v>
      </c>
      <c r="AM75" s="26">
        <v>139.5</v>
      </c>
      <c r="AN75" s="26">
        <v>170.8</v>
      </c>
      <c r="AO75" s="26">
        <v>136.69999999999999</v>
      </c>
      <c r="AP75" s="26">
        <v>150</v>
      </c>
      <c r="AQ75" s="26">
        <v>131.5</v>
      </c>
      <c r="AR75" s="26">
        <v>113.1</v>
      </c>
      <c r="AS75" s="26">
        <v>145.19999999999999</v>
      </c>
      <c r="AT75" s="26">
        <v>148.5</v>
      </c>
      <c r="AU75" s="27">
        <v>148.5</v>
      </c>
      <c r="AV75" s="26">
        <v>134.69999999999999</v>
      </c>
      <c r="AW75" s="26">
        <v>131.30000000000001</v>
      </c>
      <c r="AX75" s="26">
        <v>134.9</v>
      </c>
      <c r="AY75" s="26">
        <v>117.9</v>
      </c>
      <c r="AZ75" s="26">
        <v>119.3</v>
      </c>
      <c r="BA75" s="27">
        <v>100.9</v>
      </c>
    </row>
    <row r="76" spans="1:53" x14ac:dyDescent="0.2">
      <c r="A76" s="12"/>
      <c r="B76" s="13" t="s">
        <v>43</v>
      </c>
      <c r="C76" s="25">
        <v>135.19999999999999</v>
      </c>
      <c r="D76" s="26" t="s">
        <v>28</v>
      </c>
      <c r="E76" s="26" t="s">
        <v>28</v>
      </c>
      <c r="F76" s="26">
        <v>132.30000000000001</v>
      </c>
      <c r="G76" s="26">
        <v>132.30000000000001</v>
      </c>
      <c r="H76" s="26">
        <v>123</v>
      </c>
      <c r="I76" s="26">
        <v>123.2</v>
      </c>
      <c r="J76" s="26">
        <v>122.6</v>
      </c>
      <c r="K76" s="27">
        <v>120.4</v>
      </c>
      <c r="L76" s="26">
        <v>116.8</v>
      </c>
      <c r="M76" s="26">
        <v>134.80000000000001</v>
      </c>
      <c r="N76" s="26">
        <v>133.6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136.80000000000001</v>
      </c>
      <c r="U76" s="26">
        <v>136.69999999999999</v>
      </c>
      <c r="V76" s="26" t="s">
        <v>28</v>
      </c>
      <c r="W76" s="26">
        <v>143.5</v>
      </c>
      <c r="X76" s="26">
        <v>145.19999999999999</v>
      </c>
      <c r="Y76" s="26">
        <v>150</v>
      </c>
      <c r="Z76" s="26">
        <v>143.80000000000001</v>
      </c>
      <c r="AA76" s="26">
        <v>161.80000000000001</v>
      </c>
      <c r="AB76" s="26">
        <v>148.1</v>
      </c>
      <c r="AC76" s="27">
        <v>152.4</v>
      </c>
      <c r="AD76" s="26">
        <v>159.5</v>
      </c>
      <c r="AE76" s="26">
        <v>129.30000000000001</v>
      </c>
      <c r="AF76" s="26">
        <v>128.19999999999999</v>
      </c>
      <c r="AG76" s="26">
        <v>155</v>
      </c>
      <c r="AH76" s="26">
        <v>183.1</v>
      </c>
      <c r="AI76" s="26">
        <v>173.7</v>
      </c>
      <c r="AJ76" s="26">
        <v>143.30000000000001</v>
      </c>
      <c r="AK76" s="26">
        <v>115.6</v>
      </c>
      <c r="AL76" s="27">
        <v>149.4</v>
      </c>
      <c r="AM76" s="26">
        <v>139.5</v>
      </c>
      <c r="AN76" s="26">
        <v>182.9</v>
      </c>
      <c r="AO76" s="26">
        <v>136.69999999999999</v>
      </c>
      <c r="AP76" s="26">
        <v>149.80000000000001</v>
      </c>
      <c r="AQ76" s="26">
        <v>131.5</v>
      </c>
      <c r="AR76" s="26">
        <v>113.1</v>
      </c>
      <c r="AS76" s="26">
        <v>145.4</v>
      </c>
      <c r="AT76" s="26">
        <v>148.5</v>
      </c>
      <c r="AU76" s="27">
        <v>148.5</v>
      </c>
      <c r="AV76" s="26">
        <v>136.30000000000001</v>
      </c>
      <c r="AW76" s="26">
        <v>131.30000000000001</v>
      </c>
      <c r="AX76" s="26">
        <v>136.6</v>
      </c>
      <c r="AY76" s="26">
        <v>117.9</v>
      </c>
      <c r="AZ76" s="26">
        <v>119.3</v>
      </c>
      <c r="BA76" s="27">
        <v>100.9</v>
      </c>
    </row>
    <row r="77" spans="1:53" x14ac:dyDescent="0.2">
      <c r="A77" s="12"/>
      <c r="B77" s="13" t="s">
        <v>44</v>
      </c>
      <c r="C77" s="25">
        <v>135.5</v>
      </c>
      <c r="D77" s="26" t="s">
        <v>28</v>
      </c>
      <c r="E77" s="26" t="s">
        <v>28</v>
      </c>
      <c r="F77" s="26">
        <v>132.30000000000001</v>
      </c>
      <c r="G77" s="26">
        <v>132.30000000000001</v>
      </c>
      <c r="H77" s="26">
        <v>123</v>
      </c>
      <c r="I77" s="26">
        <v>123.2</v>
      </c>
      <c r="J77" s="26">
        <v>122.6</v>
      </c>
      <c r="K77" s="27">
        <v>120</v>
      </c>
      <c r="L77" s="26">
        <v>116.8</v>
      </c>
      <c r="M77" s="26">
        <v>132.6</v>
      </c>
      <c r="N77" s="26">
        <v>133.6</v>
      </c>
      <c r="O77" s="26">
        <v>114.1</v>
      </c>
      <c r="P77" s="26">
        <v>125.9</v>
      </c>
      <c r="Q77" s="26">
        <v>152.6</v>
      </c>
      <c r="R77" s="26">
        <v>152.80000000000001</v>
      </c>
      <c r="S77" s="26">
        <v>143.5</v>
      </c>
      <c r="T77" s="27">
        <v>138</v>
      </c>
      <c r="U77" s="26">
        <v>137.9</v>
      </c>
      <c r="V77" s="26" t="s">
        <v>28</v>
      </c>
      <c r="W77" s="26">
        <v>143.5</v>
      </c>
      <c r="X77" s="26">
        <v>145.19999999999999</v>
      </c>
      <c r="Y77" s="26">
        <v>150</v>
      </c>
      <c r="Z77" s="26">
        <v>143.80000000000001</v>
      </c>
      <c r="AA77" s="26">
        <v>161.80000000000001</v>
      </c>
      <c r="AB77" s="26">
        <v>148.1</v>
      </c>
      <c r="AC77" s="27">
        <v>152.4</v>
      </c>
      <c r="AD77" s="26">
        <v>159.5</v>
      </c>
      <c r="AE77" s="26">
        <v>129.30000000000001</v>
      </c>
      <c r="AF77" s="26">
        <v>128.19999999999999</v>
      </c>
      <c r="AG77" s="26">
        <v>154.9</v>
      </c>
      <c r="AH77" s="26">
        <v>183.1</v>
      </c>
      <c r="AI77" s="26">
        <v>173.7</v>
      </c>
      <c r="AJ77" s="26">
        <v>143.30000000000001</v>
      </c>
      <c r="AK77" s="26">
        <v>115.6</v>
      </c>
      <c r="AL77" s="27">
        <v>148.5</v>
      </c>
      <c r="AM77" s="26">
        <v>139.30000000000001</v>
      </c>
      <c r="AN77" s="26">
        <v>179.7</v>
      </c>
      <c r="AO77" s="26">
        <v>137.19999999999999</v>
      </c>
      <c r="AP77" s="26">
        <v>149.80000000000001</v>
      </c>
      <c r="AQ77" s="26">
        <v>131.5</v>
      </c>
      <c r="AR77" s="26">
        <v>113.1</v>
      </c>
      <c r="AS77" s="26">
        <v>146.9</v>
      </c>
      <c r="AT77" s="26">
        <v>150.69999999999999</v>
      </c>
      <c r="AU77" s="27">
        <v>150.69999999999999</v>
      </c>
      <c r="AV77" s="26">
        <v>136.30000000000001</v>
      </c>
      <c r="AW77" s="26">
        <v>131.30000000000001</v>
      </c>
      <c r="AX77" s="26">
        <v>136.6</v>
      </c>
      <c r="AY77" s="26">
        <v>119.2</v>
      </c>
      <c r="AZ77" s="26">
        <v>120.8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136.4</v>
      </c>
      <c r="D79" s="26" t="s">
        <v>28</v>
      </c>
      <c r="E79" s="26" t="s">
        <v>28</v>
      </c>
      <c r="F79" s="26">
        <v>132.30000000000001</v>
      </c>
      <c r="G79" s="26">
        <v>132.30000000000001</v>
      </c>
      <c r="H79" s="26">
        <v>123</v>
      </c>
      <c r="I79" s="26">
        <v>123.2</v>
      </c>
      <c r="J79" s="26">
        <v>122.6</v>
      </c>
      <c r="K79" s="27">
        <v>120</v>
      </c>
      <c r="L79" s="26">
        <v>116.8</v>
      </c>
      <c r="M79" s="26">
        <v>132.6</v>
      </c>
      <c r="N79" s="26">
        <v>133.6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141.69999999999999</v>
      </c>
      <c r="U79" s="26">
        <v>141.69999999999999</v>
      </c>
      <c r="V79" s="26" t="s">
        <v>28</v>
      </c>
      <c r="W79" s="26">
        <v>143.5</v>
      </c>
      <c r="X79" s="26">
        <v>145.19999999999999</v>
      </c>
      <c r="Y79" s="26">
        <v>150</v>
      </c>
      <c r="Z79" s="26">
        <v>143.80000000000001</v>
      </c>
      <c r="AA79" s="26">
        <v>161.80000000000001</v>
      </c>
      <c r="AB79" s="26">
        <v>152.9</v>
      </c>
      <c r="AC79" s="27">
        <v>152.4</v>
      </c>
      <c r="AD79" s="26">
        <v>159.5</v>
      </c>
      <c r="AE79" s="26">
        <v>129.30000000000001</v>
      </c>
      <c r="AF79" s="26">
        <v>128.19999999999999</v>
      </c>
      <c r="AG79" s="26">
        <v>154.6</v>
      </c>
      <c r="AH79" s="26">
        <v>181.7</v>
      </c>
      <c r="AI79" s="26">
        <v>173.7</v>
      </c>
      <c r="AJ79" s="26">
        <v>143.30000000000001</v>
      </c>
      <c r="AK79" s="26">
        <v>115.6</v>
      </c>
      <c r="AL79" s="27">
        <v>147.9</v>
      </c>
      <c r="AM79" s="26">
        <v>139.30000000000001</v>
      </c>
      <c r="AN79" s="26">
        <v>177</v>
      </c>
      <c r="AO79" s="26">
        <v>138.5</v>
      </c>
      <c r="AP79" s="26">
        <v>149.69999999999999</v>
      </c>
      <c r="AQ79" s="26">
        <v>131.5</v>
      </c>
      <c r="AR79" s="26">
        <v>113.1</v>
      </c>
      <c r="AS79" s="26">
        <v>151.30000000000001</v>
      </c>
      <c r="AT79" s="26">
        <v>150.69999999999999</v>
      </c>
      <c r="AU79" s="27">
        <v>150.69999999999999</v>
      </c>
      <c r="AV79" s="26">
        <v>143.19999999999999</v>
      </c>
      <c r="AW79" s="26">
        <v>131.30000000000001</v>
      </c>
      <c r="AX79" s="26">
        <v>143.9</v>
      </c>
      <c r="AY79" s="26">
        <v>120.6</v>
      </c>
      <c r="AZ79" s="26">
        <v>122.3</v>
      </c>
      <c r="BA79" s="27">
        <v>100.9</v>
      </c>
    </row>
    <row r="80" spans="1:53" x14ac:dyDescent="0.2">
      <c r="A80" s="12"/>
      <c r="B80" s="13" t="s">
        <v>47</v>
      </c>
      <c r="C80" s="25">
        <v>136.6</v>
      </c>
      <c r="D80" s="26" t="s">
        <v>28</v>
      </c>
      <c r="E80" s="26" t="s">
        <v>28</v>
      </c>
      <c r="F80" s="26">
        <v>132.30000000000001</v>
      </c>
      <c r="G80" s="26">
        <v>132.30000000000001</v>
      </c>
      <c r="H80" s="26">
        <v>123</v>
      </c>
      <c r="I80" s="26">
        <v>123.2</v>
      </c>
      <c r="J80" s="26">
        <v>122.6</v>
      </c>
      <c r="K80" s="27">
        <v>120.3</v>
      </c>
      <c r="L80" s="26">
        <v>116.8</v>
      </c>
      <c r="M80" s="26">
        <v>132.6</v>
      </c>
      <c r="N80" s="26">
        <v>136.5</v>
      </c>
      <c r="O80" s="26">
        <v>114.1</v>
      </c>
      <c r="P80" s="26">
        <v>125.9</v>
      </c>
      <c r="Q80" s="26">
        <v>152.6</v>
      </c>
      <c r="R80" s="26">
        <v>152.80000000000001</v>
      </c>
      <c r="S80" s="26">
        <v>143.5</v>
      </c>
      <c r="T80" s="27">
        <v>146.69999999999999</v>
      </c>
      <c r="U80" s="26">
        <v>146.80000000000001</v>
      </c>
      <c r="V80" s="26" t="s">
        <v>28</v>
      </c>
      <c r="W80" s="26">
        <v>143.5</v>
      </c>
      <c r="X80" s="26">
        <v>145.69999999999999</v>
      </c>
      <c r="Y80" s="26">
        <v>150</v>
      </c>
      <c r="Z80" s="26">
        <v>143.80000000000001</v>
      </c>
      <c r="AA80" s="26">
        <v>161.80000000000001</v>
      </c>
      <c r="AB80" s="26">
        <v>152.9</v>
      </c>
      <c r="AC80" s="27">
        <v>152.4</v>
      </c>
      <c r="AD80" s="26">
        <v>159.5</v>
      </c>
      <c r="AE80" s="26">
        <v>130.5</v>
      </c>
      <c r="AF80" s="26">
        <v>128.19999999999999</v>
      </c>
      <c r="AG80" s="26">
        <v>154.19999999999999</v>
      </c>
      <c r="AH80" s="26">
        <v>180.1</v>
      </c>
      <c r="AI80" s="26">
        <v>173.4</v>
      </c>
      <c r="AJ80" s="26">
        <v>143.30000000000001</v>
      </c>
      <c r="AK80" s="26">
        <v>115.6</v>
      </c>
      <c r="AL80" s="27">
        <v>153</v>
      </c>
      <c r="AM80" s="26">
        <v>144.9</v>
      </c>
      <c r="AN80" s="26">
        <v>180.5</v>
      </c>
      <c r="AO80" s="26">
        <v>138.5</v>
      </c>
      <c r="AP80" s="26">
        <v>149.6</v>
      </c>
      <c r="AQ80" s="26">
        <v>131.5</v>
      </c>
      <c r="AR80" s="26">
        <v>113.1</v>
      </c>
      <c r="AS80" s="26">
        <v>151.30000000000001</v>
      </c>
      <c r="AT80" s="26">
        <v>150.69999999999999</v>
      </c>
      <c r="AU80" s="27">
        <v>150.69999999999999</v>
      </c>
      <c r="AV80" s="26">
        <v>143.19999999999999</v>
      </c>
      <c r="AW80" s="26">
        <v>131.30000000000001</v>
      </c>
      <c r="AX80" s="26">
        <v>143.9</v>
      </c>
      <c r="AY80" s="26">
        <v>120.6</v>
      </c>
      <c r="AZ80" s="26">
        <v>122.3</v>
      </c>
      <c r="BA80" s="27">
        <v>100.9</v>
      </c>
    </row>
    <row r="81" spans="1:53" x14ac:dyDescent="0.2">
      <c r="A81" s="12"/>
      <c r="B81" s="13" t="s">
        <v>48</v>
      </c>
      <c r="C81" s="25">
        <v>136.80000000000001</v>
      </c>
      <c r="D81" s="26" t="s">
        <v>28</v>
      </c>
      <c r="E81" s="26" t="s">
        <v>28</v>
      </c>
      <c r="F81" s="26">
        <v>132.30000000000001</v>
      </c>
      <c r="G81" s="26">
        <v>132.30000000000001</v>
      </c>
      <c r="H81" s="26">
        <v>126</v>
      </c>
      <c r="I81" s="26">
        <v>127.9</v>
      </c>
      <c r="J81" s="26">
        <v>122.6</v>
      </c>
      <c r="K81" s="27">
        <v>121.3</v>
      </c>
      <c r="L81" s="26">
        <v>116.8</v>
      </c>
      <c r="M81" s="26">
        <v>133.30000000000001</v>
      </c>
      <c r="N81" s="26">
        <v>136.5</v>
      </c>
      <c r="O81" s="26">
        <v>114.1</v>
      </c>
      <c r="P81" s="26">
        <v>134.4</v>
      </c>
      <c r="Q81" s="26">
        <v>152.6</v>
      </c>
      <c r="R81" s="26">
        <v>152.80000000000001</v>
      </c>
      <c r="S81" s="26">
        <v>143.5</v>
      </c>
      <c r="T81" s="27">
        <v>148</v>
      </c>
      <c r="U81" s="26">
        <v>148.1</v>
      </c>
      <c r="V81" s="26" t="s">
        <v>28</v>
      </c>
      <c r="W81" s="26">
        <v>143.5</v>
      </c>
      <c r="X81" s="26">
        <v>145.9</v>
      </c>
      <c r="Y81" s="26">
        <v>150</v>
      </c>
      <c r="Z81" s="26">
        <v>143.80000000000001</v>
      </c>
      <c r="AA81" s="26">
        <v>166.9</v>
      </c>
      <c r="AB81" s="26">
        <v>152.9</v>
      </c>
      <c r="AC81" s="27">
        <v>152.4</v>
      </c>
      <c r="AD81" s="26">
        <v>159.5</v>
      </c>
      <c r="AE81" s="26">
        <v>130.5</v>
      </c>
      <c r="AF81" s="26">
        <v>128.19999999999999</v>
      </c>
      <c r="AG81" s="26">
        <v>154.19999999999999</v>
      </c>
      <c r="AH81" s="26">
        <v>179.9</v>
      </c>
      <c r="AI81" s="26">
        <v>173.4</v>
      </c>
      <c r="AJ81" s="26">
        <v>143.30000000000001</v>
      </c>
      <c r="AK81" s="26">
        <v>115.6</v>
      </c>
      <c r="AL81" s="27">
        <v>153</v>
      </c>
      <c r="AM81" s="26">
        <v>144.9</v>
      </c>
      <c r="AN81" s="26">
        <v>180.5</v>
      </c>
      <c r="AO81" s="26">
        <v>138.4</v>
      </c>
      <c r="AP81" s="26">
        <v>149.5</v>
      </c>
      <c r="AQ81" s="26">
        <v>131.5</v>
      </c>
      <c r="AR81" s="26">
        <v>113.1</v>
      </c>
      <c r="AS81" s="26">
        <v>151.30000000000001</v>
      </c>
      <c r="AT81" s="26">
        <v>150.69999999999999</v>
      </c>
      <c r="AU81" s="27">
        <v>150.69999999999999</v>
      </c>
      <c r="AV81" s="26">
        <v>143.19999999999999</v>
      </c>
      <c r="AW81" s="26">
        <v>131.30000000000001</v>
      </c>
      <c r="AX81" s="26">
        <v>143.9</v>
      </c>
      <c r="AY81" s="26">
        <v>120.6</v>
      </c>
      <c r="AZ81" s="26">
        <v>122.3</v>
      </c>
      <c r="BA81" s="27">
        <v>100.9</v>
      </c>
    </row>
    <row r="82" spans="1:53" x14ac:dyDescent="0.2">
      <c r="A82" s="12"/>
      <c r="B82" s="14" t="s">
        <v>49</v>
      </c>
      <c r="C82" s="25">
        <v>136.80000000000001</v>
      </c>
      <c r="D82" s="26" t="s">
        <v>28</v>
      </c>
      <c r="E82" s="26" t="s">
        <v>28</v>
      </c>
      <c r="F82" s="26">
        <v>132.30000000000001</v>
      </c>
      <c r="G82" s="26">
        <v>132.30000000000001</v>
      </c>
      <c r="H82" s="26">
        <v>126</v>
      </c>
      <c r="I82" s="26">
        <v>127.9</v>
      </c>
      <c r="J82" s="26">
        <v>122.6</v>
      </c>
      <c r="K82" s="27">
        <v>121.3</v>
      </c>
      <c r="L82" s="26">
        <v>116.8</v>
      </c>
      <c r="M82" s="26">
        <v>133.30000000000001</v>
      </c>
      <c r="N82" s="26">
        <v>136.5</v>
      </c>
      <c r="O82" s="26">
        <v>114.1</v>
      </c>
      <c r="P82" s="26">
        <v>134.4</v>
      </c>
      <c r="Q82" s="26">
        <v>152.6</v>
      </c>
      <c r="R82" s="26">
        <v>152.80000000000001</v>
      </c>
      <c r="S82" s="26">
        <v>143.5</v>
      </c>
      <c r="T82" s="27">
        <v>150.9</v>
      </c>
      <c r="U82" s="26">
        <v>151</v>
      </c>
      <c r="V82" s="26" t="s">
        <v>28</v>
      </c>
      <c r="W82" s="26">
        <v>143.5</v>
      </c>
      <c r="X82" s="26">
        <v>145.9</v>
      </c>
      <c r="Y82" s="26">
        <v>150</v>
      </c>
      <c r="Z82" s="26">
        <v>143.80000000000001</v>
      </c>
      <c r="AA82" s="26">
        <v>166.9</v>
      </c>
      <c r="AB82" s="26">
        <v>152.9</v>
      </c>
      <c r="AC82" s="27">
        <v>152.4</v>
      </c>
      <c r="AD82" s="26">
        <v>159.5</v>
      </c>
      <c r="AE82" s="26">
        <v>130.5</v>
      </c>
      <c r="AF82" s="26">
        <v>128.19999999999999</v>
      </c>
      <c r="AG82" s="26">
        <v>154.1</v>
      </c>
      <c r="AH82" s="26">
        <v>179.7</v>
      </c>
      <c r="AI82" s="26">
        <v>173.1</v>
      </c>
      <c r="AJ82" s="26">
        <v>143.30000000000001</v>
      </c>
      <c r="AK82" s="26">
        <v>115.6</v>
      </c>
      <c r="AL82" s="27">
        <v>153.80000000000001</v>
      </c>
      <c r="AM82" s="26">
        <v>144.9</v>
      </c>
      <c r="AN82" s="26">
        <v>184.4</v>
      </c>
      <c r="AO82" s="26">
        <v>138.4</v>
      </c>
      <c r="AP82" s="26">
        <v>149.4</v>
      </c>
      <c r="AQ82" s="26">
        <v>131.5</v>
      </c>
      <c r="AR82" s="26">
        <v>113.1</v>
      </c>
      <c r="AS82" s="26">
        <v>151.30000000000001</v>
      </c>
      <c r="AT82" s="26">
        <v>150.69999999999999</v>
      </c>
      <c r="AU82" s="27">
        <v>150.69999999999999</v>
      </c>
      <c r="AV82" s="26">
        <v>143.19999999999999</v>
      </c>
      <c r="AW82" s="26">
        <v>131.30000000000001</v>
      </c>
      <c r="AX82" s="26">
        <v>143.9</v>
      </c>
      <c r="AY82" s="26">
        <v>120.6</v>
      </c>
      <c r="AZ82" s="26">
        <v>122.3</v>
      </c>
      <c r="BA82" s="27">
        <v>100.9</v>
      </c>
    </row>
    <row r="83" spans="1:53" x14ac:dyDescent="0.2">
      <c r="A83" s="12"/>
      <c r="B83" s="13" t="s">
        <v>50</v>
      </c>
      <c r="C83" s="25">
        <v>138</v>
      </c>
      <c r="D83" s="26" t="s">
        <v>28</v>
      </c>
      <c r="E83" s="26" t="s">
        <v>28</v>
      </c>
      <c r="F83" s="26">
        <v>132.30000000000001</v>
      </c>
      <c r="G83" s="26">
        <v>132.30000000000001</v>
      </c>
      <c r="H83" s="26">
        <v>126</v>
      </c>
      <c r="I83" s="26">
        <v>127.9</v>
      </c>
      <c r="J83" s="26">
        <v>122.6</v>
      </c>
      <c r="K83" s="27">
        <v>121.3</v>
      </c>
      <c r="L83" s="26">
        <v>116.8</v>
      </c>
      <c r="M83" s="26">
        <v>133.30000000000001</v>
      </c>
      <c r="N83" s="26">
        <v>136.5</v>
      </c>
      <c r="O83" s="26">
        <v>114.1</v>
      </c>
      <c r="P83" s="26">
        <v>134.4</v>
      </c>
      <c r="Q83" s="26">
        <v>152.6</v>
      </c>
      <c r="R83" s="26">
        <v>152.80000000000001</v>
      </c>
      <c r="S83" s="26">
        <v>143.5</v>
      </c>
      <c r="T83" s="27">
        <v>147.1</v>
      </c>
      <c r="U83" s="26">
        <v>147.19999999999999</v>
      </c>
      <c r="V83" s="26" t="s">
        <v>28</v>
      </c>
      <c r="W83" s="26">
        <v>143.5</v>
      </c>
      <c r="X83" s="26">
        <v>155.4</v>
      </c>
      <c r="Y83" s="26">
        <v>150</v>
      </c>
      <c r="Z83" s="26">
        <v>143.80000000000001</v>
      </c>
      <c r="AA83" s="26">
        <v>166.9</v>
      </c>
      <c r="AB83" s="26">
        <v>152.9</v>
      </c>
      <c r="AC83" s="27">
        <v>171.4</v>
      </c>
      <c r="AD83" s="26">
        <v>183.3</v>
      </c>
      <c r="AE83" s="26">
        <v>130.5</v>
      </c>
      <c r="AF83" s="26">
        <v>132.19999999999999</v>
      </c>
      <c r="AG83" s="26">
        <v>153.69999999999999</v>
      </c>
      <c r="AH83" s="26">
        <v>178.3</v>
      </c>
      <c r="AI83" s="26">
        <v>172.8</v>
      </c>
      <c r="AJ83" s="26">
        <v>143.30000000000001</v>
      </c>
      <c r="AK83" s="26">
        <v>115.6</v>
      </c>
      <c r="AL83" s="27">
        <v>147.19999999999999</v>
      </c>
      <c r="AM83" s="26">
        <v>140.1</v>
      </c>
      <c r="AN83" s="26">
        <v>171.5</v>
      </c>
      <c r="AO83" s="26">
        <v>138.5</v>
      </c>
      <c r="AP83" s="26">
        <v>149.30000000000001</v>
      </c>
      <c r="AQ83" s="26">
        <v>131.5</v>
      </c>
      <c r="AR83" s="26">
        <v>113.1</v>
      </c>
      <c r="AS83" s="26">
        <v>151.5</v>
      </c>
      <c r="AT83" s="26">
        <v>150.69999999999999</v>
      </c>
      <c r="AU83" s="27">
        <v>150.69999999999999</v>
      </c>
      <c r="AV83" s="26">
        <v>143.19999999999999</v>
      </c>
      <c r="AW83" s="26">
        <v>131.30000000000001</v>
      </c>
      <c r="AX83" s="26">
        <v>143.9</v>
      </c>
      <c r="AY83" s="26">
        <v>120.6</v>
      </c>
      <c r="AZ83" s="26">
        <v>122.3</v>
      </c>
      <c r="BA83" s="27">
        <v>100.9</v>
      </c>
    </row>
    <row r="84" spans="1:53" x14ac:dyDescent="0.2">
      <c r="A84" s="12"/>
      <c r="B84" s="13" t="s">
        <v>51</v>
      </c>
      <c r="C84" s="25">
        <v>138.69999999999999</v>
      </c>
      <c r="D84" s="26" t="s">
        <v>28</v>
      </c>
      <c r="E84" s="26" t="s">
        <v>28</v>
      </c>
      <c r="F84" s="26">
        <v>132.30000000000001</v>
      </c>
      <c r="G84" s="26">
        <v>132.30000000000001</v>
      </c>
      <c r="H84" s="26">
        <v>126</v>
      </c>
      <c r="I84" s="26">
        <v>127.9</v>
      </c>
      <c r="J84" s="26">
        <v>122.6</v>
      </c>
      <c r="K84" s="27">
        <v>121.4</v>
      </c>
      <c r="L84" s="26">
        <v>116.8</v>
      </c>
      <c r="M84" s="26">
        <v>134.1</v>
      </c>
      <c r="N84" s="26">
        <v>136.5</v>
      </c>
      <c r="O84" s="26">
        <v>114.1</v>
      </c>
      <c r="P84" s="26">
        <v>134.4</v>
      </c>
      <c r="Q84" s="26">
        <v>152.6</v>
      </c>
      <c r="R84" s="26">
        <v>152.80000000000001</v>
      </c>
      <c r="S84" s="26">
        <v>143.5</v>
      </c>
      <c r="T84" s="27">
        <v>137.6</v>
      </c>
      <c r="U84" s="26">
        <v>137.6</v>
      </c>
      <c r="V84" s="26" t="s">
        <v>28</v>
      </c>
      <c r="W84" s="26">
        <v>143.5</v>
      </c>
      <c r="X84" s="26">
        <v>155.6</v>
      </c>
      <c r="Y84" s="26">
        <v>150</v>
      </c>
      <c r="Z84" s="26">
        <v>143.80000000000001</v>
      </c>
      <c r="AA84" s="26">
        <v>166.9</v>
      </c>
      <c r="AB84" s="26">
        <v>152.9</v>
      </c>
      <c r="AC84" s="27">
        <v>171.4</v>
      </c>
      <c r="AD84" s="26">
        <v>183.3</v>
      </c>
      <c r="AE84" s="26">
        <v>130.5</v>
      </c>
      <c r="AF84" s="26">
        <v>136.69999999999999</v>
      </c>
      <c r="AG84" s="26">
        <v>153.30000000000001</v>
      </c>
      <c r="AH84" s="26">
        <v>176.6</v>
      </c>
      <c r="AI84" s="26">
        <v>172.6</v>
      </c>
      <c r="AJ84" s="26">
        <v>143.30000000000001</v>
      </c>
      <c r="AK84" s="26">
        <v>115.6</v>
      </c>
      <c r="AL84" s="27">
        <v>151.9</v>
      </c>
      <c r="AM84" s="26">
        <v>144.69999999999999</v>
      </c>
      <c r="AN84" s="26">
        <v>176.6</v>
      </c>
      <c r="AO84" s="26">
        <v>139.69999999999999</v>
      </c>
      <c r="AP84" s="26">
        <v>149</v>
      </c>
      <c r="AQ84" s="26">
        <v>132.6</v>
      </c>
      <c r="AR84" s="26">
        <v>115.7</v>
      </c>
      <c r="AS84" s="26">
        <v>153.1</v>
      </c>
      <c r="AT84" s="26">
        <v>150.69999999999999</v>
      </c>
      <c r="AU84" s="27">
        <v>150.69999999999999</v>
      </c>
      <c r="AV84" s="26">
        <v>143.19999999999999</v>
      </c>
      <c r="AW84" s="26">
        <v>131.30000000000001</v>
      </c>
      <c r="AX84" s="26">
        <v>143.9</v>
      </c>
      <c r="AY84" s="26">
        <v>120.8</v>
      </c>
      <c r="AZ84" s="26">
        <v>122.5</v>
      </c>
      <c r="BA84" s="27">
        <v>100.9</v>
      </c>
    </row>
    <row r="85" spans="1:53" x14ac:dyDescent="0.2">
      <c r="A85" s="12"/>
      <c r="B85" s="13" t="s">
        <v>52</v>
      </c>
      <c r="C85" s="25">
        <v>139.80000000000001</v>
      </c>
      <c r="D85" s="26" t="s">
        <v>28</v>
      </c>
      <c r="E85" s="26" t="s">
        <v>28</v>
      </c>
      <c r="F85" s="26">
        <v>137.69999999999999</v>
      </c>
      <c r="G85" s="26">
        <v>137.69999999999999</v>
      </c>
      <c r="H85" s="26">
        <v>126</v>
      </c>
      <c r="I85" s="26">
        <v>127.9</v>
      </c>
      <c r="J85" s="26">
        <v>122.6</v>
      </c>
      <c r="K85" s="27">
        <v>121.4</v>
      </c>
      <c r="L85" s="26">
        <v>116.8</v>
      </c>
      <c r="M85" s="26">
        <v>134.1</v>
      </c>
      <c r="N85" s="26">
        <v>136.5</v>
      </c>
      <c r="O85" s="26">
        <v>114.1</v>
      </c>
      <c r="P85" s="26">
        <v>134.4</v>
      </c>
      <c r="Q85" s="26">
        <v>152.6</v>
      </c>
      <c r="R85" s="26">
        <v>152.80000000000001</v>
      </c>
      <c r="S85" s="26">
        <v>143.5</v>
      </c>
      <c r="T85" s="27">
        <v>137.6</v>
      </c>
      <c r="U85" s="26">
        <v>137.6</v>
      </c>
      <c r="V85" s="26" t="s">
        <v>28</v>
      </c>
      <c r="W85" s="26">
        <v>143.5</v>
      </c>
      <c r="X85" s="26">
        <v>161</v>
      </c>
      <c r="Y85" s="26">
        <v>150</v>
      </c>
      <c r="Z85" s="26">
        <v>143.80000000000001</v>
      </c>
      <c r="AA85" s="26">
        <v>166.9</v>
      </c>
      <c r="AB85" s="26">
        <v>152.9</v>
      </c>
      <c r="AC85" s="27">
        <v>171.4</v>
      </c>
      <c r="AD85" s="26">
        <v>183.3</v>
      </c>
      <c r="AE85" s="26">
        <v>145</v>
      </c>
      <c r="AF85" s="26">
        <v>136.69999999999999</v>
      </c>
      <c r="AG85" s="26">
        <v>152.80000000000001</v>
      </c>
      <c r="AH85" s="26">
        <v>175</v>
      </c>
      <c r="AI85" s="26">
        <v>171.6</v>
      </c>
      <c r="AJ85" s="26">
        <v>143.30000000000001</v>
      </c>
      <c r="AK85" s="26">
        <v>115.6</v>
      </c>
      <c r="AL85" s="27">
        <v>154.1</v>
      </c>
      <c r="AM85" s="26">
        <v>146.6</v>
      </c>
      <c r="AN85" s="26">
        <v>179.7</v>
      </c>
      <c r="AO85" s="26">
        <v>140.4</v>
      </c>
      <c r="AP85" s="26">
        <v>148.9</v>
      </c>
      <c r="AQ85" s="26">
        <v>134.1</v>
      </c>
      <c r="AR85" s="26">
        <v>115.7</v>
      </c>
      <c r="AS85" s="26">
        <v>153.69999999999999</v>
      </c>
      <c r="AT85" s="26">
        <v>150.69999999999999</v>
      </c>
      <c r="AU85" s="27">
        <v>150.69999999999999</v>
      </c>
      <c r="AV85" s="26">
        <v>143.19999999999999</v>
      </c>
      <c r="AW85" s="26">
        <v>131.30000000000001</v>
      </c>
      <c r="AX85" s="26">
        <v>143.9</v>
      </c>
      <c r="AY85" s="26">
        <v>120.9</v>
      </c>
      <c r="AZ85" s="26">
        <v>122.6</v>
      </c>
      <c r="BA85" s="27">
        <v>100.9</v>
      </c>
    </row>
    <row r="86" spans="1:53" x14ac:dyDescent="0.2">
      <c r="A86" s="12"/>
      <c r="B86" s="13" t="s">
        <v>40</v>
      </c>
      <c r="C86" s="25">
        <v>139.80000000000001</v>
      </c>
      <c r="D86" s="26" t="s">
        <v>28</v>
      </c>
      <c r="E86" s="26" t="s">
        <v>28</v>
      </c>
      <c r="F86" s="26">
        <v>137.69999999999999</v>
      </c>
      <c r="G86" s="26">
        <v>137.69999999999999</v>
      </c>
      <c r="H86" s="26">
        <v>126</v>
      </c>
      <c r="I86" s="26">
        <v>127.9</v>
      </c>
      <c r="J86" s="26">
        <v>122.6</v>
      </c>
      <c r="K86" s="27">
        <v>121.5</v>
      </c>
      <c r="L86" s="26">
        <v>116.8</v>
      </c>
      <c r="M86" s="26">
        <v>134.1</v>
      </c>
      <c r="N86" s="26">
        <v>137.5</v>
      </c>
      <c r="O86" s="26">
        <v>114.1</v>
      </c>
      <c r="P86" s="26">
        <v>134.4</v>
      </c>
      <c r="Q86" s="26">
        <v>152.6</v>
      </c>
      <c r="R86" s="26">
        <v>152.80000000000001</v>
      </c>
      <c r="S86" s="26">
        <v>144.19999999999999</v>
      </c>
      <c r="T86" s="27">
        <v>139.80000000000001</v>
      </c>
      <c r="U86" s="26">
        <v>139.80000000000001</v>
      </c>
      <c r="V86" s="26" t="s">
        <v>28</v>
      </c>
      <c r="W86" s="26">
        <v>143.5</v>
      </c>
      <c r="X86" s="26">
        <v>161</v>
      </c>
      <c r="Y86" s="26">
        <v>150</v>
      </c>
      <c r="Z86" s="26">
        <v>143.80000000000001</v>
      </c>
      <c r="AA86" s="26">
        <v>166.9</v>
      </c>
      <c r="AB86" s="26">
        <v>152.9</v>
      </c>
      <c r="AC86" s="27">
        <v>171.4</v>
      </c>
      <c r="AD86" s="26">
        <v>183.3</v>
      </c>
      <c r="AE86" s="26">
        <v>145</v>
      </c>
      <c r="AF86" s="26">
        <v>136.69999999999999</v>
      </c>
      <c r="AG86" s="26">
        <v>151.5</v>
      </c>
      <c r="AH86" s="26">
        <v>173.6</v>
      </c>
      <c r="AI86" s="26">
        <v>171.6</v>
      </c>
      <c r="AJ86" s="26">
        <v>141.69999999999999</v>
      </c>
      <c r="AK86" s="26">
        <v>115.6</v>
      </c>
      <c r="AL86" s="27">
        <v>154.80000000000001</v>
      </c>
      <c r="AM86" s="26">
        <v>146.6</v>
      </c>
      <c r="AN86" s="26">
        <v>182.8</v>
      </c>
      <c r="AO86" s="26">
        <v>140.4</v>
      </c>
      <c r="AP86" s="26">
        <v>148.80000000000001</v>
      </c>
      <c r="AQ86" s="26">
        <v>134.1</v>
      </c>
      <c r="AR86" s="26">
        <v>115.7</v>
      </c>
      <c r="AS86" s="26">
        <v>153.9</v>
      </c>
      <c r="AT86" s="26">
        <v>150.69999999999999</v>
      </c>
      <c r="AU86" s="27">
        <v>150.69999999999999</v>
      </c>
      <c r="AV86" s="26">
        <v>143.19999999999999</v>
      </c>
      <c r="AW86" s="26">
        <v>131.30000000000001</v>
      </c>
      <c r="AX86" s="26">
        <v>143.9</v>
      </c>
      <c r="AY86" s="26">
        <v>121</v>
      </c>
      <c r="AZ86" s="26">
        <v>122.8</v>
      </c>
      <c r="BA86" s="27">
        <v>100.9</v>
      </c>
    </row>
    <row r="87" spans="1:53" x14ac:dyDescent="0.2">
      <c r="A87" s="15" t="str">
        <f>IF(ISBLANK(東京!A59),"",東京!A59)</f>
        <v/>
      </c>
      <c r="B87" s="16" t="str">
        <f>IF(ISBLANK(東京!$B$31),"",東京!$B$31)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55</v>
      </c>
      <c r="D89" s="4"/>
      <c r="K89" s="5" t="s">
        <v>22</v>
      </c>
      <c r="L89" s="4" t="str">
        <f>C89</f>
        <v>２．土木部門中分類別指数　　【東京】</v>
      </c>
      <c r="M89" s="4"/>
      <c r="T89" s="5" t="str">
        <f>K89</f>
        <v>平成27年(2015)年＝100</v>
      </c>
      <c r="U89" s="4" t="str">
        <f>L89</f>
        <v>２．土木部門中分類別指数　　【東京】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【東京】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【東京】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【東京】</v>
      </c>
      <c r="AZ89" s="6"/>
      <c r="BA89" s="5" t="str">
        <f>AU89</f>
        <v>平成27年(2015)年＝100</v>
      </c>
    </row>
    <row r="90" spans="1:53" ht="16.5" x14ac:dyDescent="0.25">
      <c r="C90" s="4" t="s">
        <v>0</v>
      </c>
      <c r="K90" s="5" t="s">
        <v>23</v>
      </c>
      <c r="L90" s="4" t="str">
        <f>C90</f>
        <v>　Index by intermediate classification　　【Tokyo】</v>
      </c>
      <c r="M90" s="4"/>
      <c r="T90" s="5" t="str">
        <f>K90</f>
        <v>Ｃ．Ｙ． 2015＝100</v>
      </c>
      <c r="U90" s="4" t="str">
        <f>L90</f>
        <v>　Index by intermediate classification　　【Tokyo】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【Tokyo】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【Tokyo】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【Tokyo】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104.2</v>
      </c>
      <c r="D94" s="23">
        <v>104.8</v>
      </c>
      <c r="E94" s="23">
        <v>104.8</v>
      </c>
      <c r="F94" s="23">
        <v>104.7</v>
      </c>
      <c r="G94" s="23">
        <v>104.7</v>
      </c>
      <c r="H94" s="23">
        <v>100</v>
      </c>
      <c r="I94" s="23">
        <v>100</v>
      </c>
      <c r="J94" s="23">
        <v>100</v>
      </c>
      <c r="K94" s="24">
        <v>108.9</v>
      </c>
      <c r="L94" s="23">
        <v>99</v>
      </c>
      <c r="M94" s="23">
        <v>124</v>
      </c>
      <c r="N94" s="23">
        <v>100.6</v>
      </c>
      <c r="O94" s="23">
        <v>100</v>
      </c>
      <c r="P94" s="23">
        <v>109.6</v>
      </c>
      <c r="Q94" s="23">
        <v>99.8</v>
      </c>
      <c r="R94" s="23">
        <v>100</v>
      </c>
      <c r="S94" s="23">
        <v>99.7</v>
      </c>
      <c r="T94" s="24">
        <v>94.3</v>
      </c>
      <c r="U94" s="23">
        <v>107.4</v>
      </c>
      <c r="V94" s="23">
        <v>89.3</v>
      </c>
      <c r="W94" s="23" t="s">
        <v>28</v>
      </c>
      <c r="X94" s="23">
        <v>105.7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104.3</v>
      </c>
      <c r="AD94" s="23">
        <v>107.5</v>
      </c>
      <c r="AE94" s="23">
        <v>105.8</v>
      </c>
      <c r="AF94" s="23">
        <v>101.4</v>
      </c>
      <c r="AG94" s="23">
        <v>109.4</v>
      </c>
      <c r="AH94" s="23">
        <v>113.5</v>
      </c>
      <c r="AI94" s="23">
        <v>105.7</v>
      </c>
      <c r="AJ94" s="23">
        <v>108.5</v>
      </c>
      <c r="AK94" s="23">
        <v>100</v>
      </c>
      <c r="AL94" s="24">
        <v>96.2</v>
      </c>
      <c r="AM94" s="23">
        <v>96</v>
      </c>
      <c r="AN94" s="23">
        <v>98.2</v>
      </c>
      <c r="AO94" s="23">
        <v>107.7</v>
      </c>
      <c r="AP94" s="23">
        <v>109.1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102.1</v>
      </c>
      <c r="AZ94" s="23">
        <v>101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104.5</v>
      </c>
      <c r="D95" s="26">
        <v>105.1</v>
      </c>
      <c r="E95" s="26">
        <v>105.1</v>
      </c>
      <c r="F95" s="26">
        <v>107.6</v>
      </c>
      <c r="G95" s="26">
        <v>107.6</v>
      </c>
      <c r="H95" s="26">
        <v>100</v>
      </c>
      <c r="I95" s="26">
        <v>100</v>
      </c>
      <c r="J95" s="26">
        <v>100</v>
      </c>
      <c r="K95" s="27">
        <v>107.7</v>
      </c>
      <c r="L95" s="26">
        <v>97.8</v>
      </c>
      <c r="M95" s="26">
        <v>121.7</v>
      </c>
      <c r="N95" s="26">
        <v>100.8</v>
      </c>
      <c r="O95" s="26">
        <v>100</v>
      </c>
      <c r="P95" s="26">
        <v>109.6</v>
      </c>
      <c r="Q95" s="26">
        <v>103.7</v>
      </c>
      <c r="R95" s="26">
        <v>100</v>
      </c>
      <c r="S95" s="26">
        <v>105.6</v>
      </c>
      <c r="T95" s="27">
        <v>89.7</v>
      </c>
      <c r="U95" s="26">
        <v>94.3</v>
      </c>
      <c r="V95" s="26">
        <v>87.9</v>
      </c>
      <c r="W95" s="26" t="s">
        <v>28</v>
      </c>
      <c r="X95" s="26">
        <v>106.4</v>
      </c>
      <c r="Y95" s="26">
        <v>100</v>
      </c>
      <c r="Z95" s="26">
        <v>100</v>
      </c>
      <c r="AA95" s="26">
        <v>104</v>
      </c>
      <c r="AB95" s="26">
        <v>108</v>
      </c>
      <c r="AC95" s="27">
        <v>104.8</v>
      </c>
      <c r="AD95" s="26">
        <v>108.7</v>
      </c>
      <c r="AE95" s="26">
        <v>106.2</v>
      </c>
      <c r="AF95" s="26">
        <v>101.4</v>
      </c>
      <c r="AG95" s="26">
        <v>106.9</v>
      </c>
      <c r="AH95" s="26">
        <v>109.1</v>
      </c>
      <c r="AI95" s="26">
        <v>106.6</v>
      </c>
      <c r="AJ95" s="26">
        <v>105.2</v>
      </c>
      <c r="AK95" s="26">
        <v>100</v>
      </c>
      <c r="AL95" s="27">
        <v>94.4</v>
      </c>
      <c r="AM95" s="26">
        <v>94.3</v>
      </c>
      <c r="AN95" s="26">
        <v>96.9</v>
      </c>
      <c r="AO95" s="26">
        <v>110.6</v>
      </c>
      <c r="AP95" s="26">
        <v>112.5</v>
      </c>
      <c r="AQ95" s="26">
        <v>100</v>
      </c>
      <c r="AR95" s="26">
        <v>100.4</v>
      </c>
      <c r="AS95" s="26">
        <v>105.5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102.7</v>
      </c>
      <c r="AZ95" s="26">
        <v>101.2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109.3</v>
      </c>
      <c r="D96" s="26">
        <v>105.1</v>
      </c>
      <c r="E96" s="26">
        <v>105.1</v>
      </c>
      <c r="F96" s="26">
        <v>108.4</v>
      </c>
      <c r="G96" s="26">
        <v>108.4</v>
      </c>
      <c r="H96" s="26">
        <v>100.7</v>
      </c>
      <c r="I96" s="26">
        <v>100</v>
      </c>
      <c r="J96" s="26">
        <v>100.7</v>
      </c>
      <c r="K96" s="27">
        <v>123.2</v>
      </c>
      <c r="L96" s="26">
        <v>137.1</v>
      </c>
      <c r="M96" s="26">
        <v>130.1</v>
      </c>
      <c r="N96" s="26">
        <v>103.6</v>
      </c>
      <c r="O96" s="26">
        <v>100.3</v>
      </c>
      <c r="P96" s="26">
        <v>109.6</v>
      </c>
      <c r="Q96" s="26">
        <v>107.5</v>
      </c>
      <c r="R96" s="26">
        <v>100</v>
      </c>
      <c r="S96" s="26">
        <v>111.4</v>
      </c>
      <c r="T96" s="27">
        <v>93.7</v>
      </c>
      <c r="U96" s="26">
        <v>112.3</v>
      </c>
      <c r="V96" s="26">
        <v>86.6</v>
      </c>
      <c r="W96" s="26" t="s">
        <v>28</v>
      </c>
      <c r="X96" s="26">
        <v>108.7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104.8</v>
      </c>
      <c r="AD96" s="26">
        <v>111.8</v>
      </c>
      <c r="AE96" s="26">
        <v>108.5</v>
      </c>
      <c r="AF96" s="26">
        <v>101.4</v>
      </c>
      <c r="AG96" s="26">
        <v>120.9</v>
      </c>
      <c r="AH96" s="26">
        <v>127.8</v>
      </c>
      <c r="AI96" s="26">
        <v>114</v>
      </c>
      <c r="AJ96" s="26">
        <v>128.19999999999999</v>
      </c>
      <c r="AK96" s="26">
        <v>100</v>
      </c>
      <c r="AL96" s="27">
        <v>112</v>
      </c>
      <c r="AM96" s="26">
        <v>112.8</v>
      </c>
      <c r="AN96" s="26">
        <v>102</v>
      </c>
      <c r="AO96" s="26">
        <v>115.1</v>
      </c>
      <c r="AP96" s="26">
        <v>117.3</v>
      </c>
      <c r="AQ96" s="26">
        <v>100</v>
      </c>
      <c r="AR96" s="26">
        <v>100.5</v>
      </c>
      <c r="AS96" s="26">
        <v>109.9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102.8</v>
      </c>
      <c r="AZ96" s="26">
        <v>101.4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121.6</v>
      </c>
      <c r="D97" s="26">
        <v>110.6</v>
      </c>
      <c r="E97" s="26">
        <v>110.6</v>
      </c>
      <c r="F97" s="26">
        <v>110.9</v>
      </c>
      <c r="G97" s="26">
        <v>110.9</v>
      </c>
      <c r="H97" s="26">
        <v>106.5</v>
      </c>
      <c r="I97" s="26">
        <v>102</v>
      </c>
      <c r="J97" s="26">
        <v>106.5</v>
      </c>
      <c r="K97" s="27">
        <v>178.5</v>
      </c>
      <c r="L97" s="26">
        <v>175.6</v>
      </c>
      <c r="M97" s="26">
        <v>231.7</v>
      </c>
      <c r="N97" s="26">
        <v>122.6</v>
      </c>
      <c r="O97" s="26">
        <v>100.6</v>
      </c>
      <c r="P97" s="26">
        <v>120</v>
      </c>
      <c r="Q97" s="26">
        <v>125.8</v>
      </c>
      <c r="R97" s="26">
        <v>127.2</v>
      </c>
      <c r="S97" s="26">
        <v>125</v>
      </c>
      <c r="T97" s="27">
        <v>103.2</v>
      </c>
      <c r="U97" s="26">
        <v>129.30000000000001</v>
      </c>
      <c r="V97" s="26">
        <v>93.1</v>
      </c>
      <c r="W97" s="26" t="s">
        <v>28</v>
      </c>
      <c r="X97" s="26">
        <v>116.2</v>
      </c>
      <c r="Y97" s="26">
        <v>108.3</v>
      </c>
      <c r="Z97" s="26">
        <v>115</v>
      </c>
      <c r="AA97" s="26">
        <v>119.1</v>
      </c>
      <c r="AB97" s="26">
        <v>133.69999999999999</v>
      </c>
      <c r="AC97" s="27">
        <v>113.5</v>
      </c>
      <c r="AD97" s="26">
        <v>121.1</v>
      </c>
      <c r="AE97" s="26">
        <v>114</v>
      </c>
      <c r="AF97" s="26">
        <v>106.5</v>
      </c>
      <c r="AG97" s="26">
        <v>150.9</v>
      </c>
      <c r="AH97" s="26">
        <v>164.2</v>
      </c>
      <c r="AI97" s="26">
        <v>144.9</v>
      </c>
      <c r="AJ97" s="26">
        <v>155.30000000000001</v>
      </c>
      <c r="AK97" s="26">
        <v>106.9</v>
      </c>
      <c r="AL97" s="27">
        <v>126</v>
      </c>
      <c r="AM97" s="26">
        <v>127.1</v>
      </c>
      <c r="AN97" s="26">
        <v>111.6</v>
      </c>
      <c r="AO97" s="26">
        <v>130.9</v>
      </c>
      <c r="AP97" s="26">
        <v>134.30000000000001</v>
      </c>
      <c r="AQ97" s="26">
        <v>104.6</v>
      </c>
      <c r="AR97" s="26">
        <v>100.9</v>
      </c>
      <c r="AS97" s="26">
        <v>125.6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107.6</v>
      </c>
      <c r="AZ97" s="26">
        <v>106.6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133.5</v>
      </c>
      <c r="D98" s="26">
        <v>113.5</v>
      </c>
      <c r="E98" s="26">
        <v>113.5</v>
      </c>
      <c r="F98" s="26">
        <v>117.4</v>
      </c>
      <c r="G98" s="26">
        <v>117.4</v>
      </c>
      <c r="H98" s="26">
        <v>118.5</v>
      </c>
      <c r="I98" s="26">
        <v>107</v>
      </c>
      <c r="J98" s="26">
        <v>118.5</v>
      </c>
      <c r="K98" s="27">
        <v>167.2</v>
      </c>
      <c r="L98" s="26">
        <v>131.9</v>
      </c>
      <c r="M98" s="26">
        <v>220</v>
      </c>
      <c r="N98" s="26">
        <v>140.69999999999999</v>
      </c>
      <c r="O98" s="26">
        <v>103.2</v>
      </c>
      <c r="P98" s="26">
        <v>132.6</v>
      </c>
      <c r="Q98" s="26">
        <v>147.19999999999999</v>
      </c>
      <c r="R98" s="26">
        <v>141.5</v>
      </c>
      <c r="S98" s="26">
        <v>150.1</v>
      </c>
      <c r="T98" s="27">
        <v>109.1</v>
      </c>
      <c r="U98" s="26">
        <v>133.30000000000001</v>
      </c>
      <c r="V98" s="26">
        <v>99.7</v>
      </c>
      <c r="W98" s="26" t="s">
        <v>28</v>
      </c>
      <c r="X98" s="26">
        <v>135.19999999999999</v>
      </c>
      <c r="Y98" s="26">
        <v>150</v>
      </c>
      <c r="Z98" s="26">
        <v>134</v>
      </c>
      <c r="AA98" s="26">
        <v>154.1</v>
      </c>
      <c r="AB98" s="26">
        <v>148.1</v>
      </c>
      <c r="AC98" s="27">
        <v>142.80000000000001</v>
      </c>
      <c r="AD98" s="26">
        <v>144.69999999999999</v>
      </c>
      <c r="AE98" s="26">
        <v>125.6</v>
      </c>
      <c r="AF98" s="26">
        <v>124.2</v>
      </c>
      <c r="AG98" s="26">
        <v>162.69999999999999</v>
      </c>
      <c r="AH98" s="26">
        <v>173.4</v>
      </c>
      <c r="AI98" s="26">
        <v>168.9</v>
      </c>
      <c r="AJ98" s="26">
        <v>160</v>
      </c>
      <c r="AK98" s="26">
        <v>115.1</v>
      </c>
      <c r="AL98" s="27">
        <v>131</v>
      </c>
      <c r="AM98" s="26">
        <v>132</v>
      </c>
      <c r="AN98" s="26">
        <v>117.8</v>
      </c>
      <c r="AO98" s="26">
        <v>144</v>
      </c>
      <c r="AP98" s="26">
        <v>146</v>
      </c>
      <c r="AQ98" s="26">
        <v>127.8</v>
      </c>
      <c r="AR98" s="26">
        <v>107.6</v>
      </c>
      <c r="AS98" s="26">
        <v>141.6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115.6</v>
      </c>
      <c r="AZ98" s="26">
        <v>114.7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140.30000000000001</v>
      </c>
      <c r="D99" s="26">
        <v>124.9</v>
      </c>
      <c r="E99" s="26">
        <v>124.9</v>
      </c>
      <c r="F99" s="26">
        <v>124.8</v>
      </c>
      <c r="G99" s="26">
        <v>124.8</v>
      </c>
      <c r="H99" s="26">
        <v>120.3</v>
      </c>
      <c r="I99" s="26">
        <v>119.6</v>
      </c>
      <c r="J99" s="26">
        <v>120.3</v>
      </c>
      <c r="K99" s="27">
        <v>144.69999999999999</v>
      </c>
      <c r="L99" s="26">
        <v>121.2</v>
      </c>
      <c r="M99" s="26">
        <v>168.5</v>
      </c>
      <c r="N99" s="26">
        <v>140</v>
      </c>
      <c r="O99" s="26">
        <v>114.1</v>
      </c>
      <c r="P99" s="26">
        <v>144.6</v>
      </c>
      <c r="Q99" s="26">
        <v>162.30000000000001</v>
      </c>
      <c r="R99" s="26">
        <v>159.6</v>
      </c>
      <c r="S99" s="26">
        <v>163.6</v>
      </c>
      <c r="T99" s="27">
        <v>108.7</v>
      </c>
      <c r="U99" s="26">
        <v>131.4</v>
      </c>
      <c r="V99" s="26">
        <v>99.9</v>
      </c>
      <c r="W99" s="26" t="s">
        <v>28</v>
      </c>
      <c r="X99" s="26">
        <v>148.30000000000001</v>
      </c>
      <c r="Y99" s="26">
        <v>150</v>
      </c>
      <c r="Z99" s="26">
        <v>150.1</v>
      </c>
      <c r="AA99" s="26">
        <v>173.5</v>
      </c>
      <c r="AB99" s="26">
        <v>158</v>
      </c>
      <c r="AC99" s="27">
        <v>152.4</v>
      </c>
      <c r="AD99" s="26">
        <v>159.1</v>
      </c>
      <c r="AE99" s="26">
        <v>140.4</v>
      </c>
      <c r="AF99" s="26">
        <v>128.30000000000001</v>
      </c>
      <c r="AG99" s="26">
        <v>163.4</v>
      </c>
      <c r="AH99" s="26">
        <v>172.7</v>
      </c>
      <c r="AI99" s="26">
        <v>173.4</v>
      </c>
      <c r="AJ99" s="26">
        <v>159.30000000000001</v>
      </c>
      <c r="AK99" s="26">
        <v>116.5</v>
      </c>
      <c r="AL99" s="27">
        <v>147.69999999999999</v>
      </c>
      <c r="AM99" s="26">
        <v>149.6</v>
      </c>
      <c r="AN99" s="26">
        <v>122.3</v>
      </c>
      <c r="AO99" s="26">
        <v>149.5</v>
      </c>
      <c r="AP99" s="26">
        <v>152.4</v>
      </c>
      <c r="AQ99" s="26">
        <v>127.8</v>
      </c>
      <c r="AR99" s="26">
        <v>112.6</v>
      </c>
      <c r="AS99" s="26">
        <v>145.5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120.5</v>
      </c>
      <c r="AZ99" s="26">
        <v>120.9</v>
      </c>
      <c r="BA99" s="27">
        <v>120.1</v>
      </c>
    </row>
    <row r="100" spans="1:53" x14ac:dyDescent="0.2">
      <c r="A100" s="12" t="str">
        <f>IF(ISBLANK(東京!$A$16),"",東京!$A$16)</f>
        <v/>
      </c>
      <c r="B100" s="13" t="str">
        <f>IF(ISBLANK(東京!$B$16),"",東京!$B$16)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141.6</v>
      </c>
      <c r="D101" s="26">
        <v>126</v>
      </c>
      <c r="E101" s="26">
        <v>126</v>
      </c>
      <c r="F101" s="26">
        <v>127.2</v>
      </c>
      <c r="G101" s="26">
        <v>127.2</v>
      </c>
      <c r="H101" s="26">
        <v>119.4</v>
      </c>
      <c r="I101" s="26">
        <v>123.2</v>
      </c>
      <c r="J101" s="26">
        <v>119.4</v>
      </c>
      <c r="K101" s="27">
        <v>143.19999999999999</v>
      </c>
      <c r="L101" s="26">
        <v>119.8</v>
      </c>
      <c r="M101" s="26">
        <v>165.5</v>
      </c>
      <c r="N101" s="26">
        <v>139.80000000000001</v>
      </c>
      <c r="O101" s="26">
        <v>114.1</v>
      </c>
      <c r="P101" s="26">
        <v>144.6</v>
      </c>
      <c r="Q101" s="26">
        <v>167.4</v>
      </c>
      <c r="R101" s="26">
        <v>168.6</v>
      </c>
      <c r="S101" s="26">
        <v>166.7</v>
      </c>
      <c r="T101" s="27">
        <v>108.9</v>
      </c>
      <c r="U101" s="26">
        <v>130.19999999999999</v>
      </c>
      <c r="V101" s="26">
        <v>100.7</v>
      </c>
      <c r="W101" s="26" t="s">
        <v>28</v>
      </c>
      <c r="X101" s="26">
        <v>150</v>
      </c>
      <c r="Y101" s="26">
        <v>150</v>
      </c>
      <c r="Z101" s="26">
        <v>150.1</v>
      </c>
      <c r="AA101" s="26">
        <v>173.5</v>
      </c>
      <c r="AB101" s="26">
        <v>161.6</v>
      </c>
      <c r="AC101" s="27">
        <v>152.4</v>
      </c>
      <c r="AD101" s="26">
        <v>161.69999999999999</v>
      </c>
      <c r="AE101" s="26">
        <v>141.80000000000001</v>
      </c>
      <c r="AF101" s="26">
        <v>129.4</v>
      </c>
      <c r="AG101" s="26">
        <v>164.3</v>
      </c>
      <c r="AH101" s="26">
        <v>173.1</v>
      </c>
      <c r="AI101" s="26">
        <v>176.4</v>
      </c>
      <c r="AJ101" s="26">
        <v>161.30000000000001</v>
      </c>
      <c r="AK101" s="26">
        <v>115.1</v>
      </c>
      <c r="AL101" s="27">
        <v>146.9</v>
      </c>
      <c r="AM101" s="26">
        <v>148.6</v>
      </c>
      <c r="AN101" s="26">
        <v>124.2</v>
      </c>
      <c r="AO101" s="26">
        <v>151.5</v>
      </c>
      <c r="AP101" s="26">
        <v>154.4</v>
      </c>
      <c r="AQ101" s="26">
        <v>127.8</v>
      </c>
      <c r="AR101" s="26">
        <v>113.1</v>
      </c>
      <c r="AS101" s="26">
        <v>147.6</v>
      </c>
      <c r="AT101" s="26">
        <v>152.19999999999999</v>
      </c>
      <c r="AU101" s="27">
        <v>152.19999999999999</v>
      </c>
      <c r="AV101" s="26">
        <v>116.1</v>
      </c>
      <c r="AW101" s="26">
        <v>118.2</v>
      </c>
      <c r="AX101" s="26">
        <v>114.9</v>
      </c>
      <c r="AY101" s="26">
        <v>120.9</v>
      </c>
      <c r="AZ101" s="26">
        <v>121.7</v>
      </c>
      <c r="BA101" s="27">
        <v>120</v>
      </c>
    </row>
    <row r="102" spans="1:53" x14ac:dyDescent="0.2">
      <c r="A102" s="12"/>
      <c r="B102" s="13" t="s">
        <v>41</v>
      </c>
      <c r="C102" s="25">
        <v>142</v>
      </c>
      <c r="D102" s="26">
        <v>126</v>
      </c>
      <c r="E102" s="26">
        <v>126</v>
      </c>
      <c r="F102" s="26">
        <v>127.2</v>
      </c>
      <c r="G102" s="26">
        <v>127.2</v>
      </c>
      <c r="H102" s="26">
        <v>122.3</v>
      </c>
      <c r="I102" s="26">
        <v>123.2</v>
      </c>
      <c r="J102" s="26">
        <v>122.3</v>
      </c>
      <c r="K102" s="27">
        <v>142.30000000000001</v>
      </c>
      <c r="L102" s="26">
        <v>119.8</v>
      </c>
      <c r="M102" s="26">
        <v>163.30000000000001</v>
      </c>
      <c r="N102" s="26">
        <v>139.80000000000001</v>
      </c>
      <c r="O102" s="26">
        <v>114.1</v>
      </c>
      <c r="P102" s="26">
        <v>144.6</v>
      </c>
      <c r="Q102" s="26">
        <v>167.4</v>
      </c>
      <c r="R102" s="26">
        <v>168.6</v>
      </c>
      <c r="S102" s="26">
        <v>166.7</v>
      </c>
      <c r="T102" s="27">
        <v>108.9</v>
      </c>
      <c r="U102" s="26">
        <v>130.19999999999999</v>
      </c>
      <c r="V102" s="26">
        <v>100.7</v>
      </c>
      <c r="W102" s="26" t="s">
        <v>28</v>
      </c>
      <c r="X102" s="26">
        <v>150</v>
      </c>
      <c r="Y102" s="26">
        <v>150</v>
      </c>
      <c r="Z102" s="26">
        <v>150.1</v>
      </c>
      <c r="AA102" s="26">
        <v>173.5</v>
      </c>
      <c r="AB102" s="26">
        <v>161.6</v>
      </c>
      <c r="AC102" s="27">
        <v>152.4</v>
      </c>
      <c r="AD102" s="26">
        <v>161.69999999999999</v>
      </c>
      <c r="AE102" s="26">
        <v>141.80000000000001</v>
      </c>
      <c r="AF102" s="26">
        <v>129.4</v>
      </c>
      <c r="AG102" s="26">
        <v>164.8</v>
      </c>
      <c r="AH102" s="26">
        <v>173.4</v>
      </c>
      <c r="AI102" s="26">
        <v>178.2</v>
      </c>
      <c r="AJ102" s="26">
        <v>161.30000000000001</v>
      </c>
      <c r="AK102" s="26">
        <v>115.1</v>
      </c>
      <c r="AL102" s="27">
        <v>146.80000000000001</v>
      </c>
      <c r="AM102" s="26">
        <v>148.6</v>
      </c>
      <c r="AN102" s="26">
        <v>123</v>
      </c>
      <c r="AO102" s="26">
        <v>152.80000000000001</v>
      </c>
      <c r="AP102" s="26">
        <v>156.19999999999999</v>
      </c>
      <c r="AQ102" s="26">
        <v>127.8</v>
      </c>
      <c r="AR102" s="26">
        <v>113.1</v>
      </c>
      <c r="AS102" s="26">
        <v>147.6</v>
      </c>
      <c r="AT102" s="26">
        <v>152.19999999999999</v>
      </c>
      <c r="AU102" s="27">
        <v>152.19999999999999</v>
      </c>
      <c r="AV102" s="26">
        <v>118.4</v>
      </c>
      <c r="AW102" s="26">
        <v>118.9</v>
      </c>
      <c r="AX102" s="26">
        <v>118.1</v>
      </c>
      <c r="AY102" s="26">
        <v>121.7</v>
      </c>
      <c r="AZ102" s="26">
        <v>123</v>
      </c>
      <c r="BA102" s="27">
        <v>120</v>
      </c>
    </row>
    <row r="103" spans="1:53" x14ac:dyDescent="0.2">
      <c r="A103" s="12"/>
      <c r="B103" s="13" t="s">
        <v>42</v>
      </c>
      <c r="C103" s="25">
        <v>142.5</v>
      </c>
      <c r="D103" s="26">
        <v>126</v>
      </c>
      <c r="E103" s="26">
        <v>126</v>
      </c>
      <c r="F103" s="26">
        <v>127.2</v>
      </c>
      <c r="G103" s="26">
        <v>127.2</v>
      </c>
      <c r="H103" s="26">
        <v>122.3</v>
      </c>
      <c r="I103" s="26">
        <v>123.2</v>
      </c>
      <c r="J103" s="26">
        <v>122.3</v>
      </c>
      <c r="K103" s="27">
        <v>140.6</v>
      </c>
      <c r="L103" s="26">
        <v>119.8</v>
      </c>
      <c r="M103" s="26">
        <v>158.6</v>
      </c>
      <c r="N103" s="26">
        <v>139.80000000000001</v>
      </c>
      <c r="O103" s="26">
        <v>114.1</v>
      </c>
      <c r="P103" s="26">
        <v>144.6</v>
      </c>
      <c r="Q103" s="26">
        <v>167.5</v>
      </c>
      <c r="R103" s="26">
        <v>168.6</v>
      </c>
      <c r="S103" s="26">
        <v>166.9</v>
      </c>
      <c r="T103" s="27">
        <v>109.2</v>
      </c>
      <c r="U103" s="26">
        <v>131.30000000000001</v>
      </c>
      <c r="V103" s="26">
        <v>100.7</v>
      </c>
      <c r="W103" s="26" t="s">
        <v>28</v>
      </c>
      <c r="X103" s="26">
        <v>150.30000000000001</v>
      </c>
      <c r="Y103" s="26">
        <v>150</v>
      </c>
      <c r="Z103" s="26">
        <v>150.1</v>
      </c>
      <c r="AA103" s="26">
        <v>173.5</v>
      </c>
      <c r="AB103" s="26">
        <v>161.6</v>
      </c>
      <c r="AC103" s="27">
        <v>152.4</v>
      </c>
      <c r="AD103" s="26">
        <v>161.69999999999999</v>
      </c>
      <c r="AE103" s="26">
        <v>142.5</v>
      </c>
      <c r="AF103" s="26">
        <v>129.4</v>
      </c>
      <c r="AG103" s="26">
        <v>164.7</v>
      </c>
      <c r="AH103" s="26">
        <v>172</v>
      </c>
      <c r="AI103" s="26">
        <v>178.2</v>
      </c>
      <c r="AJ103" s="26">
        <v>159.80000000000001</v>
      </c>
      <c r="AK103" s="26">
        <v>120.6</v>
      </c>
      <c r="AL103" s="27">
        <v>152.1</v>
      </c>
      <c r="AM103" s="26">
        <v>154.30000000000001</v>
      </c>
      <c r="AN103" s="26">
        <v>123</v>
      </c>
      <c r="AO103" s="26">
        <v>153.6</v>
      </c>
      <c r="AP103" s="26">
        <v>157.1</v>
      </c>
      <c r="AQ103" s="26">
        <v>127.8</v>
      </c>
      <c r="AR103" s="26">
        <v>113.1</v>
      </c>
      <c r="AS103" s="26">
        <v>147.6</v>
      </c>
      <c r="AT103" s="26">
        <v>152.19999999999999</v>
      </c>
      <c r="AU103" s="27">
        <v>152.19999999999999</v>
      </c>
      <c r="AV103" s="26">
        <v>120.8</v>
      </c>
      <c r="AW103" s="26">
        <v>118.9</v>
      </c>
      <c r="AX103" s="26">
        <v>121.9</v>
      </c>
      <c r="AY103" s="26">
        <v>121.8</v>
      </c>
      <c r="AZ103" s="26">
        <v>123</v>
      </c>
      <c r="BA103" s="27">
        <v>120.3</v>
      </c>
    </row>
    <row r="104" spans="1:53" x14ac:dyDescent="0.2">
      <c r="A104" s="12"/>
      <c r="B104" s="13" t="s">
        <v>43</v>
      </c>
      <c r="C104" s="25">
        <v>142.69999999999999</v>
      </c>
      <c r="D104" s="26">
        <v>136.9</v>
      </c>
      <c r="E104" s="26">
        <v>136.9</v>
      </c>
      <c r="F104" s="26">
        <v>128.6</v>
      </c>
      <c r="G104" s="26">
        <v>128.6</v>
      </c>
      <c r="H104" s="26">
        <v>122.3</v>
      </c>
      <c r="I104" s="26">
        <v>123.2</v>
      </c>
      <c r="J104" s="26">
        <v>122.3</v>
      </c>
      <c r="K104" s="27">
        <v>136.30000000000001</v>
      </c>
      <c r="L104" s="26">
        <v>116.8</v>
      </c>
      <c r="M104" s="26">
        <v>149.5</v>
      </c>
      <c r="N104" s="26">
        <v>139.80000000000001</v>
      </c>
      <c r="O104" s="26">
        <v>114.1</v>
      </c>
      <c r="P104" s="26">
        <v>144.6</v>
      </c>
      <c r="Q104" s="26">
        <v>167.5</v>
      </c>
      <c r="R104" s="26">
        <v>168.6</v>
      </c>
      <c r="S104" s="26">
        <v>166.9</v>
      </c>
      <c r="T104" s="27">
        <v>109.2</v>
      </c>
      <c r="U104" s="26">
        <v>131.30000000000001</v>
      </c>
      <c r="V104" s="26">
        <v>100.7</v>
      </c>
      <c r="W104" s="26" t="s">
        <v>28</v>
      </c>
      <c r="X104" s="26">
        <v>150.30000000000001</v>
      </c>
      <c r="Y104" s="26">
        <v>150</v>
      </c>
      <c r="Z104" s="26">
        <v>150.1</v>
      </c>
      <c r="AA104" s="26">
        <v>173.5</v>
      </c>
      <c r="AB104" s="26">
        <v>161.6</v>
      </c>
      <c r="AC104" s="27">
        <v>152.4</v>
      </c>
      <c r="AD104" s="26">
        <v>161.69999999999999</v>
      </c>
      <c r="AE104" s="26">
        <v>142.5</v>
      </c>
      <c r="AF104" s="26">
        <v>129.4</v>
      </c>
      <c r="AG104" s="26">
        <v>164.1</v>
      </c>
      <c r="AH104" s="26">
        <v>170.9</v>
      </c>
      <c r="AI104" s="26">
        <v>178.2</v>
      </c>
      <c r="AJ104" s="26">
        <v>159.80000000000001</v>
      </c>
      <c r="AK104" s="26">
        <v>120.6</v>
      </c>
      <c r="AL104" s="27">
        <v>152.19999999999999</v>
      </c>
      <c r="AM104" s="26">
        <v>154.30000000000001</v>
      </c>
      <c r="AN104" s="26">
        <v>123.8</v>
      </c>
      <c r="AO104" s="26">
        <v>153.5</v>
      </c>
      <c r="AP104" s="26">
        <v>157</v>
      </c>
      <c r="AQ104" s="26">
        <v>127.8</v>
      </c>
      <c r="AR104" s="26">
        <v>113.1</v>
      </c>
      <c r="AS104" s="26">
        <v>148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121.8</v>
      </c>
      <c r="AZ104" s="26">
        <v>123</v>
      </c>
      <c r="BA104" s="27">
        <v>120.3</v>
      </c>
    </row>
    <row r="105" spans="1:53" x14ac:dyDescent="0.2">
      <c r="A105" s="12"/>
      <c r="B105" s="13" t="s">
        <v>44</v>
      </c>
      <c r="C105" s="25">
        <v>142.9</v>
      </c>
      <c r="D105" s="26">
        <v>136.9</v>
      </c>
      <c r="E105" s="26">
        <v>136.9</v>
      </c>
      <c r="F105" s="26">
        <v>128.6</v>
      </c>
      <c r="G105" s="26">
        <v>128.6</v>
      </c>
      <c r="H105" s="26">
        <v>122.3</v>
      </c>
      <c r="I105" s="26">
        <v>123.2</v>
      </c>
      <c r="J105" s="26">
        <v>122.3</v>
      </c>
      <c r="K105" s="27">
        <v>133.69999999999999</v>
      </c>
      <c r="L105" s="26">
        <v>116.8</v>
      </c>
      <c r="M105" s="26">
        <v>142.69999999999999</v>
      </c>
      <c r="N105" s="26">
        <v>139.80000000000001</v>
      </c>
      <c r="O105" s="26">
        <v>114.1</v>
      </c>
      <c r="P105" s="26">
        <v>144.6</v>
      </c>
      <c r="Q105" s="26">
        <v>167.5</v>
      </c>
      <c r="R105" s="26">
        <v>168.6</v>
      </c>
      <c r="S105" s="26">
        <v>166.9</v>
      </c>
      <c r="T105" s="27">
        <v>109.5</v>
      </c>
      <c r="U105" s="26">
        <v>132.30000000000001</v>
      </c>
      <c r="V105" s="26">
        <v>100.7</v>
      </c>
      <c r="W105" s="26" t="s">
        <v>28</v>
      </c>
      <c r="X105" s="26">
        <v>150.5</v>
      </c>
      <c r="Y105" s="26">
        <v>150</v>
      </c>
      <c r="Z105" s="26">
        <v>150.1</v>
      </c>
      <c r="AA105" s="26">
        <v>173.5</v>
      </c>
      <c r="AB105" s="26">
        <v>161.6</v>
      </c>
      <c r="AC105" s="27">
        <v>152.4</v>
      </c>
      <c r="AD105" s="26">
        <v>161.69999999999999</v>
      </c>
      <c r="AE105" s="26">
        <v>142.9</v>
      </c>
      <c r="AF105" s="26">
        <v>129.4</v>
      </c>
      <c r="AG105" s="26">
        <v>164</v>
      </c>
      <c r="AH105" s="26">
        <v>170.6</v>
      </c>
      <c r="AI105" s="26">
        <v>178.2</v>
      </c>
      <c r="AJ105" s="26">
        <v>159.80000000000001</v>
      </c>
      <c r="AK105" s="26">
        <v>120.6</v>
      </c>
      <c r="AL105" s="27">
        <v>151.80000000000001</v>
      </c>
      <c r="AM105" s="26">
        <v>153.9</v>
      </c>
      <c r="AN105" s="26">
        <v>123.6</v>
      </c>
      <c r="AO105" s="26">
        <v>153.80000000000001</v>
      </c>
      <c r="AP105" s="26">
        <v>157.19999999999999</v>
      </c>
      <c r="AQ105" s="26">
        <v>127.8</v>
      </c>
      <c r="AR105" s="26">
        <v>113.1</v>
      </c>
      <c r="AS105" s="26">
        <v>148.5</v>
      </c>
      <c r="AT105" s="26">
        <v>152.19999999999999</v>
      </c>
      <c r="AU105" s="27">
        <v>152.19999999999999</v>
      </c>
      <c r="AV105" s="26">
        <v>123.3</v>
      </c>
      <c r="AW105" s="26">
        <v>118.9</v>
      </c>
      <c r="AX105" s="26">
        <v>125.9</v>
      </c>
      <c r="AY105" s="26">
        <v>122.9</v>
      </c>
      <c r="AZ105" s="26">
        <v>124.4</v>
      </c>
      <c r="BA105" s="27">
        <v>121.1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143.19999999999999</v>
      </c>
      <c r="D107" s="26">
        <v>136.9</v>
      </c>
      <c r="E107" s="26">
        <v>136.9</v>
      </c>
      <c r="F107" s="26">
        <v>128.6</v>
      </c>
      <c r="G107" s="26">
        <v>128.6</v>
      </c>
      <c r="H107" s="26">
        <v>122.5</v>
      </c>
      <c r="I107" s="26">
        <v>123.2</v>
      </c>
      <c r="J107" s="26">
        <v>122.5</v>
      </c>
      <c r="K107" s="27">
        <v>133.69999999999999</v>
      </c>
      <c r="L107" s="26">
        <v>116.8</v>
      </c>
      <c r="M107" s="26">
        <v>142.69999999999999</v>
      </c>
      <c r="N107" s="26">
        <v>139.80000000000001</v>
      </c>
      <c r="O107" s="26">
        <v>114.1</v>
      </c>
      <c r="P107" s="26">
        <v>144.6</v>
      </c>
      <c r="Q107" s="26">
        <v>167.5</v>
      </c>
      <c r="R107" s="26">
        <v>168.6</v>
      </c>
      <c r="S107" s="26">
        <v>166.9</v>
      </c>
      <c r="T107" s="27">
        <v>110.5</v>
      </c>
      <c r="U107" s="26">
        <v>135.4</v>
      </c>
      <c r="V107" s="26">
        <v>100.9</v>
      </c>
      <c r="W107" s="26" t="s">
        <v>28</v>
      </c>
      <c r="X107" s="26">
        <v>150.5</v>
      </c>
      <c r="Y107" s="26">
        <v>150</v>
      </c>
      <c r="Z107" s="26">
        <v>150.1</v>
      </c>
      <c r="AA107" s="26">
        <v>173.5</v>
      </c>
      <c r="AB107" s="26">
        <v>163.6</v>
      </c>
      <c r="AC107" s="27">
        <v>152.4</v>
      </c>
      <c r="AD107" s="26">
        <v>161.69999999999999</v>
      </c>
      <c r="AE107" s="26">
        <v>142.9</v>
      </c>
      <c r="AF107" s="26">
        <v>129.4</v>
      </c>
      <c r="AG107" s="26">
        <v>163.6</v>
      </c>
      <c r="AH107" s="26">
        <v>170</v>
      </c>
      <c r="AI107" s="26">
        <v>178.2</v>
      </c>
      <c r="AJ107" s="26">
        <v>159.80000000000001</v>
      </c>
      <c r="AK107" s="26">
        <v>120.6</v>
      </c>
      <c r="AL107" s="27">
        <v>151.80000000000001</v>
      </c>
      <c r="AM107" s="26">
        <v>153.9</v>
      </c>
      <c r="AN107" s="26">
        <v>123.8</v>
      </c>
      <c r="AO107" s="26">
        <v>154</v>
      </c>
      <c r="AP107" s="26">
        <v>157.19999999999999</v>
      </c>
      <c r="AQ107" s="26">
        <v>127.8</v>
      </c>
      <c r="AR107" s="26">
        <v>113.1</v>
      </c>
      <c r="AS107" s="26">
        <v>150.30000000000001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124.7</v>
      </c>
      <c r="AZ107" s="26">
        <v>126.6</v>
      </c>
      <c r="BA107" s="27">
        <v>122.4</v>
      </c>
    </row>
    <row r="108" spans="1:53" x14ac:dyDescent="0.2">
      <c r="A108" s="12"/>
      <c r="B108" s="13" t="s">
        <v>47</v>
      </c>
      <c r="C108" s="25">
        <v>143.9</v>
      </c>
      <c r="D108" s="26">
        <v>136.9</v>
      </c>
      <c r="E108" s="26">
        <v>136.9</v>
      </c>
      <c r="F108" s="26">
        <v>128.6</v>
      </c>
      <c r="G108" s="26">
        <v>128.6</v>
      </c>
      <c r="H108" s="26">
        <v>122.5</v>
      </c>
      <c r="I108" s="26">
        <v>123.2</v>
      </c>
      <c r="J108" s="26">
        <v>122.5</v>
      </c>
      <c r="K108" s="27">
        <v>134.80000000000001</v>
      </c>
      <c r="L108" s="26">
        <v>116.8</v>
      </c>
      <c r="M108" s="26">
        <v>142.69999999999999</v>
      </c>
      <c r="N108" s="26">
        <v>143.30000000000001</v>
      </c>
      <c r="O108" s="26">
        <v>114.1</v>
      </c>
      <c r="P108" s="26">
        <v>144.6</v>
      </c>
      <c r="Q108" s="26">
        <v>167.5</v>
      </c>
      <c r="R108" s="26">
        <v>168.6</v>
      </c>
      <c r="S108" s="26">
        <v>166.9</v>
      </c>
      <c r="T108" s="27">
        <v>111.6</v>
      </c>
      <c r="U108" s="26">
        <v>139.4</v>
      </c>
      <c r="V108" s="26">
        <v>100.9</v>
      </c>
      <c r="W108" s="26" t="s">
        <v>28</v>
      </c>
      <c r="X108" s="26">
        <v>151.9</v>
      </c>
      <c r="Y108" s="26">
        <v>150</v>
      </c>
      <c r="Z108" s="26">
        <v>150.1</v>
      </c>
      <c r="AA108" s="26">
        <v>173.5</v>
      </c>
      <c r="AB108" s="26">
        <v>163.6</v>
      </c>
      <c r="AC108" s="27">
        <v>152.4</v>
      </c>
      <c r="AD108" s="26">
        <v>161.69999999999999</v>
      </c>
      <c r="AE108" s="26">
        <v>146.19999999999999</v>
      </c>
      <c r="AF108" s="26">
        <v>129.4</v>
      </c>
      <c r="AG108" s="26">
        <v>163</v>
      </c>
      <c r="AH108" s="26">
        <v>169.1</v>
      </c>
      <c r="AI108" s="26">
        <v>178</v>
      </c>
      <c r="AJ108" s="26">
        <v>158.4</v>
      </c>
      <c r="AK108" s="26">
        <v>120.6</v>
      </c>
      <c r="AL108" s="27">
        <v>157.69999999999999</v>
      </c>
      <c r="AM108" s="26">
        <v>160.19999999999999</v>
      </c>
      <c r="AN108" s="26">
        <v>124</v>
      </c>
      <c r="AO108" s="26">
        <v>153.9</v>
      </c>
      <c r="AP108" s="26">
        <v>157.1</v>
      </c>
      <c r="AQ108" s="26">
        <v>127.8</v>
      </c>
      <c r="AR108" s="26">
        <v>113.1</v>
      </c>
      <c r="AS108" s="26">
        <v>150.30000000000001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125.3</v>
      </c>
      <c r="AZ108" s="26">
        <v>126.6</v>
      </c>
      <c r="BA108" s="27">
        <v>123.7</v>
      </c>
    </row>
    <row r="109" spans="1:53" x14ac:dyDescent="0.2">
      <c r="A109" s="12"/>
      <c r="B109" s="13" t="s">
        <v>48</v>
      </c>
      <c r="C109" s="25">
        <v>144</v>
      </c>
      <c r="D109" s="26">
        <v>136.9</v>
      </c>
      <c r="E109" s="26">
        <v>136.9</v>
      </c>
      <c r="F109" s="26">
        <v>128.6</v>
      </c>
      <c r="G109" s="26">
        <v>128.6</v>
      </c>
      <c r="H109" s="26">
        <v>122.5</v>
      </c>
      <c r="I109" s="26">
        <v>127.9</v>
      </c>
      <c r="J109" s="26">
        <v>122.5</v>
      </c>
      <c r="K109" s="27">
        <v>135.69999999999999</v>
      </c>
      <c r="L109" s="26">
        <v>116.8</v>
      </c>
      <c r="M109" s="26">
        <v>145</v>
      </c>
      <c r="N109" s="26">
        <v>143.30000000000001</v>
      </c>
      <c r="O109" s="26">
        <v>114.1</v>
      </c>
      <c r="P109" s="26">
        <v>159.5</v>
      </c>
      <c r="Q109" s="26">
        <v>167.5</v>
      </c>
      <c r="R109" s="26">
        <v>168.6</v>
      </c>
      <c r="S109" s="26">
        <v>166.9</v>
      </c>
      <c r="T109" s="27">
        <v>111.9</v>
      </c>
      <c r="U109" s="26">
        <v>140.5</v>
      </c>
      <c r="V109" s="26">
        <v>100.9</v>
      </c>
      <c r="W109" s="26" t="s">
        <v>28</v>
      </c>
      <c r="X109" s="26">
        <v>151.9</v>
      </c>
      <c r="Y109" s="26">
        <v>150</v>
      </c>
      <c r="Z109" s="26">
        <v>150.1</v>
      </c>
      <c r="AA109" s="26">
        <v>180.2</v>
      </c>
      <c r="AB109" s="26">
        <v>163.6</v>
      </c>
      <c r="AC109" s="27">
        <v>152.4</v>
      </c>
      <c r="AD109" s="26">
        <v>161.69999999999999</v>
      </c>
      <c r="AE109" s="26">
        <v>146.19999999999999</v>
      </c>
      <c r="AF109" s="26">
        <v>129.4</v>
      </c>
      <c r="AG109" s="26">
        <v>162.9</v>
      </c>
      <c r="AH109" s="26">
        <v>169</v>
      </c>
      <c r="AI109" s="26">
        <v>178</v>
      </c>
      <c r="AJ109" s="26">
        <v>158.4</v>
      </c>
      <c r="AK109" s="26">
        <v>120.6</v>
      </c>
      <c r="AL109" s="27">
        <v>157.69999999999999</v>
      </c>
      <c r="AM109" s="26">
        <v>160.19999999999999</v>
      </c>
      <c r="AN109" s="26">
        <v>124</v>
      </c>
      <c r="AO109" s="26">
        <v>153.9</v>
      </c>
      <c r="AP109" s="26">
        <v>157.1</v>
      </c>
      <c r="AQ109" s="26">
        <v>127.8</v>
      </c>
      <c r="AR109" s="26">
        <v>113.1</v>
      </c>
      <c r="AS109" s="26">
        <v>150.30000000000001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125.3</v>
      </c>
      <c r="AZ109" s="26">
        <v>126.6</v>
      </c>
      <c r="BA109" s="27">
        <v>123.7</v>
      </c>
    </row>
    <row r="110" spans="1:53" x14ac:dyDescent="0.2">
      <c r="A110" s="12"/>
      <c r="B110" s="14" t="s">
        <v>49</v>
      </c>
      <c r="C110" s="25">
        <v>144</v>
      </c>
      <c r="D110" s="26">
        <v>136.9</v>
      </c>
      <c r="E110" s="26">
        <v>136.9</v>
      </c>
      <c r="F110" s="26">
        <v>128.6</v>
      </c>
      <c r="G110" s="26">
        <v>128.6</v>
      </c>
      <c r="H110" s="26">
        <v>122.5</v>
      </c>
      <c r="I110" s="26">
        <v>127.9</v>
      </c>
      <c r="J110" s="26">
        <v>122.5</v>
      </c>
      <c r="K110" s="27">
        <v>135.69999999999999</v>
      </c>
      <c r="L110" s="26">
        <v>116.8</v>
      </c>
      <c r="M110" s="26">
        <v>145</v>
      </c>
      <c r="N110" s="26">
        <v>143.30000000000001</v>
      </c>
      <c r="O110" s="26">
        <v>114.1</v>
      </c>
      <c r="P110" s="26">
        <v>159.5</v>
      </c>
      <c r="Q110" s="26">
        <v>167.5</v>
      </c>
      <c r="R110" s="26">
        <v>168.6</v>
      </c>
      <c r="S110" s="26">
        <v>166.9</v>
      </c>
      <c r="T110" s="27">
        <v>112.5</v>
      </c>
      <c r="U110" s="26">
        <v>142.6</v>
      </c>
      <c r="V110" s="26">
        <v>100.9</v>
      </c>
      <c r="W110" s="26" t="s">
        <v>28</v>
      </c>
      <c r="X110" s="26">
        <v>151.9</v>
      </c>
      <c r="Y110" s="26">
        <v>150</v>
      </c>
      <c r="Z110" s="26">
        <v>150.1</v>
      </c>
      <c r="AA110" s="26">
        <v>180.2</v>
      </c>
      <c r="AB110" s="26">
        <v>163.6</v>
      </c>
      <c r="AC110" s="27">
        <v>152.4</v>
      </c>
      <c r="AD110" s="26">
        <v>161.69999999999999</v>
      </c>
      <c r="AE110" s="26">
        <v>146.19999999999999</v>
      </c>
      <c r="AF110" s="26">
        <v>129.4</v>
      </c>
      <c r="AG110" s="26">
        <v>162.80000000000001</v>
      </c>
      <c r="AH110" s="26">
        <v>168.9</v>
      </c>
      <c r="AI110" s="26">
        <v>177.8</v>
      </c>
      <c r="AJ110" s="26">
        <v>158.4</v>
      </c>
      <c r="AK110" s="26">
        <v>120.6</v>
      </c>
      <c r="AL110" s="27">
        <v>157.80000000000001</v>
      </c>
      <c r="AM110" s="26">
        <v>160.19999999999999</v>
      </c>
      <c r="AN110" s="26">
        <v>125.5</v>
      </c>
      <c r="AO110" s="26">
        <v>153.80000000000001</v>
      </c>
      <c r="AP110" s="26">
        <v>157</v>
      </c>
      <c r="AQ110" s="26">
        <v>127.8</v>
      </c>
      <c r="AR110" s="26">
        <v>113.1</v>
      </c>
      <c r="AS110" s="26">
        <v>150.30000000000001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125.3</v>
      </c>
      <c r="AZ110" s="26">
        <v>126.6</v>
      </c>
      <c r="BA110" s="27">
        <v>123.7</v>
      </c>
    </row>
    <row r="111" spans="1:53" x14ac:dyDescent="0.2">
      <c r="A111" s="12"/>
      <c r="B111" s="13" t="s">
        <v>50</v>
      </c>
      <c r="C111" s="25">
        <v>146.80000000000001</v>
      </c>
      <c r="D111" s="26">
        <v>136.9</v>
      </c>
      <c r="E111" s="26">
        <v>136.9</v>
      </c>
      <c r="F111" s="26">
        <v>128.6</v>
      </c>
      <c r="G111" s="26">
        <v>128.6</v>
      </c>
      <c r="H111" s="26">
        <v>122.5</v>
      </c>
      <c r="I111" s="26">
        <v>127.9</v>
      </c>
      <c r="J111" s="26">
        <v>122.5</v>
      </c>
      <c r="K111" s="27">
        <v>135.69999999999999</v>
      </c>
      <c r="L111" s="26">
        <v>116.8</v>
      </c>
      <c r="M111" s="26">
        <v>145</v>
      </c>
      <c r="N111" s="26">
        <v>143.30000000000001</v>
      </c>
      <c r="O111" s="26">
        <v>114.1</v>
      </c>
      <c r="P111" s="26">
        <v>159.5</v>
      </c>
      <c r="Q111" s="26">
        <v>167.5</v>
      </c>
      <c r="R111" s="26">
        <v>168.6</v>
      </c>
      <c r="S111" s="26">
        <v>166.9</v>
      </c>
      <c r="T111" s="27">
        <v>111.7</v>
      </c>
      <c r="U111" s="26">
        <v>139.5</v>
      </c>
      <c r="V111" s="26">
        <v>100.9</v>
      </c>
      <c r="W111" s="26" t="s">
        <v>28</v>
      </c>
      <c r="X111" s="26">
        <v>163.5</v>
      </c>
      <c r="Y111" s="26">
        <v>150</v>
      </c>
      <c r="Z111" s="26">
        <v>150.1</v>
      </c>
      <c r="AA111" s="26">
        <v>180.2</v>
      </c>
      <c r="AB111" s="26">
        <v>163.6</v>
      </c>
      <c r="AC111" s="27">
        <v>171.4</v>
      </c>
      <c r="AD111" s="26">
        <v>187.9</v>
      </c>
      <c r="AE111" s="26">
        <v>146.19999999999999</v>
      </c>
      <c r="AF111" s="26">
        <v>135.6</v>
      </c>
      <c r="AG111" s="26">
        <v>162.19999999999999</v>
      </c>
      <c r="AH111" s="26">
        <v>168.1</v>
      </c>
      <c r="AI111" s="26">
        <v>177.6</v>
      </c>
      <c r="AJ111" s="26">
        <v>157.5</v>
      </c>
      <c r="AK111" s="26">
        <v>120.6</v>
      </c>
      <c r="AL111" s="27">
        <v>151.69999999999999</v>
      </c>
      <c r="AM111" s="26">
        <v>153.69999999999999</v>
      </c>
      <c r="AN111" s="26">
        <v>124.6</v>
      </c>
      <c r="AO111" s="26">
        <v>154.19999999999999</v>
      </c>
      <c r="AP111" s="26">
        <v>157.4</v>
      </c>
      <c r="AQ111" s="26">
        <v>127.8</v>
      </c>
      <c r="AR111" s="26">
        <v>113.1</v>
      </c>
      <c r="AS111" s="26">
        <v>150.69999999999999</v>
      </c>
      <c r="AT111" s="26">
        <v>152.19999999999999</v>
      </c>
      <c r="AU111" s="27">
        <v>152.19999999999999</v>
      </c>
      <c r="AV111" s="26">
        <v>124.1</v>
      </c>
      <c r="AW111" s="26">
        <v>118.9</v>
      </c>
      <c r="AX111" s="26">
        <v>127.2</v>
      </c>
      <c r="AY111" s="26">
        <v>125.4</v>
      </c>
      <c r="AZ111" s="26">
        <v>126.6</v>
      </c>
      <c r="BA111" s="27">
        <v>123.8</v>
      </c>
    </row>
    <row r="112" spans="1:53" x14ac:dyDescent="0.2">
      <c r="A112" s="12"/>
      <c r="B112" s="13" t="s">
        <v>51</v>
      </c>
      <c r="C112" s="25">
        <v>147</v>
      </c>
      <c r="D112" s="26">
        <v>136.9</v>
      </c>
      <c r="E112" s="26">
        <v>136.9</v>
      </c>
      <c r="F112" s="26">
        <v>128.6</v>
      </c>
      <c r="G112" s="26">
        <v>128.6</v>
      </c>
      <c r="H112" s="26">
        <v>122.5</v>
      </c>
      <c r="I112" s="26">
        <v>127.9</v>
      </c>
      <c r="J112" s="26">
        <v>122.5</v>
      </c>
      <c r="K112" s="27">
        <v>136.5</v>
      </c>
      <c r="L112" s="26">
        <v>116.8</v>
      </c>
      <c r="M112" s="26">
        <v>147.30000000000001</v>
      </c>
      <c r="N112" s="26">
        <v>143.30000000000001</v>
      </c>
      <c r="O112" s="26">
        <v>114.1</v>
      </c>
      <c r="P112" s="26">
        <v>159.5</v>
      </c>
      <c r="Q112" s="26">
        <v>167.6</v>
      </c>
      <c r="R112" s="26">
        <v>169</v>
      </c>
      <c r="S112" s="26">
        <v>166.9</v>
      </c>
      <c r="T112" s="27">
        <v>109.4</v>
      </c>
      <c r="U112" s="26">
        <v>131.4</v>
      </c>
      <c r="V112" s="26">
        <v>100.9</v>
      </c>
      <c r="W112" s="26" t="s">
        <v>28</v>
      </c>
      <c r="X112" s="26">
        <v>164</v>
      </c>
      <c r="Y112" s="26">
        <v>150</v>
      </c>
      <c r="Z112" s="26">
        <v>150.1</v>
      </c>
      <c r="AA112" s="26">
        <v>180.2</v>
      </c>
      <c r="AB112" s="26">
        <v>163.6</v>
      </c>
      <c r="AC112" s="27">
        <v>171.4</v>
      </c>
      <c r="AD112" s="26">
        <v>187.9</v>
      </c>
      <c r="AE112" s="26">
        <v>146.19999999999999</v>
      </c>
      <c r="AF112" s="26">
        <v>142.6</v>
      </c>
      <c r="AG112" s="26">
        <v>161.69999999999999</v>
      </c>
      <c r="AH112" s="26">
        <v>167.3</v>
      </c>
      <c r="AI112" s="26">
        <v>177.4</v>
      </c>
      <c r="AJ112" s="26">
        <v>157</v>
      </c>
      <c r="AK112" s="26">
        <v>120.6</v>
      </c>
      <c r="AL112" s="27">
        <v>157.80000000000001</v>
      </c>
      <c r="AM112" s="26">
        <v>159.80000000000001</v>
      </c>
      <c r="AN112" s="26">
        <v>130.4</v>
      </c>
      <c r="AO112" s="26">
        <v>154.4</v>
      </c>
      <c r="AP112" s="26">
        <v>157.4</v>
      </c>
      <c r="AQ112" s="26">
        <v>127.8</v>
      </c>
      <c r="AR112" s="26">
        <v>115.7</v>
      </c>
      <c r="AS112" s="26">
        <v>152.19999999999999</v>
      </c>
      <c r="AT112" s="26">
        <v>152.19999999999999</v>
      </c>
      <c r="AU112" s="27">
        <v>152.19999999999999</v>
      </c>
      <c r="AV112" s="26">
        <v>125.9</v>
      </c>
      <c r="AW112" s="26">
        <v>118.9</v>
      </c>
      <c r="AX112" s="26">
        <v>130.19999999999999</v>
      </c>
      <c r="AY112" s="26">
        <v>125.5</v>
      </c>
      <c r="AZ112" s="26">
        <v>126.8</v>
      </c>
      <c r="BA112" s="27">
        <v>123.8</v>
      </c>
    </row>
    <row r="113" spans="1:53" x14ac:dyDescent="0.2">
      <c r="A113" s="12"/>
      <c r="B113" s="13" t="s">
        <v>52</v>
      </c>
      <c r="C113" s="25">
        <v>147.19999999999999</v>
      </c>
      <c r="D113" s="26">
        <v>136.9</v>
      </c>
      <c r="E113" s="26">
        <v>136.9</v>
      </c>
      <c r="F113" s="26">
        <v>132.19999999999999</v>
      </c>
      <c r="G113" s="26">
        <v>132.19999999999999</v>
      </c>
      <c r="H113" s="26">
        <v>122.5</v>
      </c>
      <c r="I113" s="26">
        <v>127.9</v>
      </c>
      <c r="J113" s="26">
        <v>122.5</v>
      </c>
      <c r="K113" s="27">
        <v>136.5</v>
      </c>
      <c r="L113" s="26">
        <v>116.8</v>
      </c>
      <c r="M113" s="26">
        <v>147.30000000000001</v>
      </c>
      <c r="N113" s="26">
        <v>143.30000000000001</v>
      </c>
      <c r="O113" s="26">
        <v>114.1</v>
      </c>
      <c r="P113" s="26">
        <v>159.5</v>
      </c>
      <c r="Q113" s="26">
        <v>167.6</v>
      </c>
      <c r="R113" s="26">
        <v>169</v>
      </c>
      <c r="S113" s="26">
        <v>166.9</v>
      </c>
      <c r="T113" s="27">
        <v>109.4</v>
      </c>
      <c r="U113" s="26">
        <v>131.4</v>
      </c>
      <c r="V113" s="26">
        <v>100.9</v>
      </c>
      <c r="W113" s="26" t="s">
        <v>28</v>
      </c>
      <c r="X113" s="26">
        <v>164</v>
      </c>
      <c r="Y113" s="26">
        <v>150</v>
      </c>
      <c r="Z113" s="26">
        <v>150.1</v>
      </c>
      <c r="AA113" s="26">
        <v>180.2</v>
      </c>
      <c r="AB113" s="26">
        <v>163.6</v>
      </c>
      <c r="AC113" s="27">
        <v>171.4</v>
      </c>
      <c r="AD113" s="26">
        <v>187.9</v>
      </c>
      <c r="AE113" s="26">
        <v>146.19999999999999</v>
      </c>
      <c r="AF113" s="26">
        <v>142.6</v>
      </c>
      <c r="AG113" s="26">
        <v>160.69999999999999</v>
      </c>
      <c r="AH113" s="26">
        <v>166.4</v>
      </c>
      <c r="AI113" s="26">
        <v>175.4</v>
      </c>
      <c r="AJ113" s="26">
        <v>156.1</v>
      </c>
      <c r="AK113" s="26">
        <v>120.6</v>
      </c>
      <c r="AL113" s="27">
        <v>160.1</v>
      </c>
      <c r="AM113" s="26">
        <v>162.5</v>
      </c>
      <c r="AN113" s="26">
        <v>129.1</v>
      </c>
      <c r="AO113" s="26">
        <v>154.4</v>
      </c>
      <c r="AP113" s="26">
        <v>157.30000000000001</v>
      </c>
      <c r="AQ113" s="26">
        <v>127.8</v>
      </c>
      <c r="AR113" s="26">
        <v>115.7</v>
      </c>
      <c r="AS113" s="26">
        <v>152.4</v>
      </c>
      <c r="AT113" s="26">
        <v>152.30000000000001</v>
      </c>
      <c r="AU113" s="27">
        <v>152.30000000000001</v>
      </c>
      <c r="AV113" s="26">
        <v>125.9</v>
      </c>
      <c r="AW113" s="26">
        <v>118.9</v>
      </c>
      <c r="AX113" s="26">
        <v>130.19999999999999</v>
      </c>
      <c r="AY113" s="26">
        <v>125.6</v>
      </c>
      <c r="AZ113" s="26">
        <v>127</v>
      </c>
      <c r="BA113" s="27">
        <v>123.8</v>
      </c>
    </row>
    <row r="114" spans="1:53" x14ac:dyDescent="0.2">
      <c r="A114" s="12"/>
      <c r="B114" s="13" t="s">
        <v>40</v>
      </c>
      <c r="C114" s="25">
        <v>147.69999999999999</v>
      </c>
      <c r="D114" s="26">
        <v>136.9</v>
      </c>
      <c r="E114" s="26">
        <v>136.9</v>
      </c>
      <c r="F114" s="26">
        <v>132.19999999999999</v>
      </c>
      <c r="G114" s="26">
        <v>132.19999999999999</v>
      </c>
      <c r="H114" s="26">
        <v>122.5</v>
      </c>
      <c r="I114" s="26">
        <v>127.9</v>
      </c>
      <c r="J114" s="26">
        <v>122.5</v>
      </c>
      <c r="K114" s="27">
        <v>136.9</v>
      </c>
      <c r="L114" s="26">
        <v>116.8</v>
      </c>
      <c r="M114" s="26">
        <v>147.19999999999999</v>
      </c>
      <c r="N114" s="26">
        <v>144.5</v>
      </c>
      <c r="O114" s="26">
        <v>114.1</v>
      </c>
      <c r="P114" s="26">
        <v>159.5</v>
      </c>
      <c r="Q114" s="26">
        <v>167.7</v>
      </c>
      <c r="R114" s="26">
        <v>169</v>
      </c>
      <c r="S114" s="26">
        <v>167.1</v>
      </c>
      <c r="T114" s="27">
        <v>110</v>
      </c>
      <c r="U114" s="26">
        <v>133.4</v>
      </c>
      <c r="V114" s="26">
        <v>100.9</v>
      </c>
      <c r="W114" s="26" t="s">
        <v>28</v>
      </c>
      <c r="X114" s="26">
        <v>165.1</v>
      </c>
      <c r="Y114" s="26">
        <v>150</v>
      </c>
      <c r="Z114" s="26">
        <v>150.1</v>
      </c>
      <c r="AA114" s="26">
        <v>180.2</v>
      </c>
      <c r="AB114" s="26">
        <v>163.6</v>
      </c>
      <c r="AC114" s="27">
        <v>171.4</v>
      </c>
      <c r="AD114" s="26">
        <v>187.9</v>
      </c>
      <c r="AE114" s="26">
        <v>148.80000000000001</v>
      </c>
      <c r="AF114" s="26">
        <v>142.6</v>
      </c>
      <c r="AG114" s="26">
        <v>160.19999999999999</v>
      </c>
      <c r="AH114" s="26">
        <v>165.6</v>
      </c>
      <c r="AI114" s="26">
        <v>175.4</v>
      </c>
      <c r="AJ114" s="26">
        <v>155.6</v>
      </c>
      <c r="AK114" s="26">
        <v>120.6</v>
      </c>
      <c r="AL114" s="27">
        <v>160.1</v>
      </c>
      <c r="AM114" s="26">
        <v>162.5</v>
      </c>
      <c r="AN114" s="26">
        <v>129.30000000000001</v>
      </c>
      <c r="AO114" s="26">
        <v>154.5</v>
      </c>
      <c r="AP114" s="26">
        <v>157.30000000000001</v>
      </c>
      <c r="AQ114" s="26">
        <v>127.8</v>
      </c>
      <c r="AR114" s="26">
        <v>115.7</v>
      </c>
      <c r="AS114" s="26">
        <v>152.69999999999999</v>
      </c>
      <c r="AT114" s="26">
        <v>155.30000000000001</v>
      </c>
      <c r="AU114" s="27">
        <v>155.30000000000001</v>
      </c>
      <c r="AV114" s="26">
        <v>125.9</v>
      </c>
      <c r="AW114" s="26">
        <v>118.9</v>
      </c>
      <c r="AX114" s="26">
        <v>130.19999999999999</v>
      </c>
      <c r="AY114" s="26">
        <v>126.2</v>
      </c>
      <c r="AZ114" s="26">
        <v>128.1</v>
      </c>
      <c r="BA114" s="27">
        <v>123.8</v>
      </c>
    </row>
    <row r="115" spans="1:53" x14ac:dyDescent="0.2">
      <c r="A115" s="15" t="str">
        <f>IF(ISBLANK(東京!A59),"",東京!A59)</f>
        <v/>
      </c>
      <c r="B115" s="16" t="str">
        <f>IF(ISBLANK(東京!$B$31),"",東京!$B$31)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39" priority="49" operator="equal">
      <formula>0</formula>
    </cfRule>
  </conditionalFormatting>
  <conditionalFormatting sqref="C38:BA59">
    <cfRule type="cellIs" dxfId="38" priority="33" operator="equal">
      <formula>0</formula>
    </cfRule>
  </conditionalFormatting>
  <conditionalFormatting sqref="C66:BA87">
    <cfRule type="cellIs" dxfId="37" priority="31" operator="equal">
      <formula>0</formula>
    </cfRule>
  </conditionalFormatting>
  <conditionalFormatting sqref="C94:BA115">
    <cfRule type="cellIs" dxfId="36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96</v>
      </c>
      <c r="D5" s="4"/>
      <c r="K5" s="5" t="s">
        <v>22</v>
      </c>
      <c r="L5" s="4" t="str">
        <f>C5</f>
        <v>２．建設総合中分類別指数　　【札幌】</v>
      </c>
      <c r="M5" s="4"/>
      <c r="T5" s="5" t="str">
        <f>K5</f>
        <v>平成27年(2015)年＝100</v>
      </c>
      <c r="U5" s="4" t="str">
        <f>L5</f>
        <v>２．建設総合中分類別指数　　【札幌】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【札幌】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【札幌】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【札幌】</v>
      </c>
      <c r="AZ5" s="6"/>
      <c r="BA5" s="5" t="str">
        <f>AU5</f>
        <v>平成27年(2015)年＝100</v>
      </c>
    </row>
    <row r="6" spans="1:53" ht="16.5" x14ac:dyDescent="0.25">
      <c r="C6" s="4" t="s">
        <v>97</v>
      </c>
      <c r="K6" s="5" t="s">
        <v>23</v>
      </c>
      <c r="L6" s="4" t="str">
        <f>C6</f>
        <v>　Index by intermediate classification　　【Sapporo】</v>
      </c>
      <c r="M6" s="4"/>
      <c r="T6" s="5" t="str">
        <f>K6</f>
        <v>Ｃ．Ｙ． 2015＝100</v>
      </c>
      <c r="U6" s="4" t="str">
        <f>L6</f>
        <v>　Index by intermediate classification　　【Sapporo】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【Sapporo】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【Sapporo】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【Sapporo】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103.9</v>
      </c>
      <c r="D10" s="23">
        <v>107.4</v>
      </c>
      <c r="E10" s="23">
        <v>107.4</v>
      </c>
      <c r="F10" s="23">
        <v>109.7</v>
      </c>
      <c r="G10" s="23">
        <v>109.7</v>
      </c>
      <c r="H10" s="23">
        <v>101.2</v>
      </c>
      <c r="I10" s="23">
        <v>100</v>
      </c>
      <c r="J10" s="23">
        <v>101.7</v>
      </c>
      <c r="K10" s="24">
        <v>101.1</v>
      </c>
      <c r="L10" s="23">
        <v>97.7</v>
      </c>
      <c r="M10" s="23">
        <v>107.4</v>
      </c>
      <c r="N10" s="23">
        <v>100</v>
      </c>
      <c r="O10" s="23">
        <v>100</v>
      </c>
      <c r="P10" s="23">
        <v>108.8</v>
      </c>
      <c r="Q10" s="23">
        <v>99.6</v>
      </c>
      <c r="R10" s="23">
        <v>99.7</v>
      </c>
      <c r="S10" s="23">
        <v>99.4</v>
      </c>
      <c r="T10" s="24">
        <v>100.6</v>
      </c>
      <c r="U10" s="23">
        <v>102</v>
      </c>
      <c r="V10" s="23">
        <v>99.8</v>
      </c>
      <c r="W10" s="23" t="s">
        <v>29</v>
      </c>
      <c r="X10" s="23">
        <v>104.6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103</v>
      </c>
      <c r="AD10" s="23">
        <v>106.5</v>
      </c>
      <c r="AE10" s="23">
        <v>103.4</v>
      </c>
      <c r="AF10" s="23">
        <v>103.3</v>
      </c>
      <c r="AG10" s="23">
        <v>111.4</v>
      </c>
      <c r="AH10" s="23">
        <v>115.8</v>
      </c>
      <c r="AI10" s="23">
        <v>106.6</v>
      </c>
      <c r="AJ10" s="23">
        <v>105.4</v>
      </c>
      <c r="AK10" s="23">
        <v>100.5</v>
      </c>
      <c r="AL10" s="24">
        <v>96.4</v>
      </c>
      <c r="AM10" s="23">
        <v>96.2</v>
      </c>
      <c r="AN10" s="23">
        <v>97.7</v>
      </c>
      <c r="AO10" s="23">
        <v>104.7</v>
      </c>
      <c r="AP10" s="23">
        <v>109.2</v>
      </c>
      <c r="AQ10" s="23">
        <v>101.7</v>
      </c>
      <c r="AR10" s="23">
        <v>100.3</v>
      </c>
      <c r="AS10" s="23">
        <v>103.8</v>
      </c>
      <c r="AT10" s="23">
        <v>104.9</v>
      </c>
      <c r="AU10" s="24">
        <v>104.9</v>
      </c>
      <c r="AV10" s="23">
        <v>100.2</v>
      </c>
      <c r="AW10" s="23">
        <v>100.6</v>
      </c>
      <c r="AX10" s="23">
        <v>100.1</v>
      </c>
      <c r="AY10" s="23">
        <v>101.8</v>
      </c>
      <c r="AZ10" s="23">
        <v>101.4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104.5</v>
      </c>
      <c r="D11" s="26">
        <v>109</v>
      </c>
      <c r="E11" s="26">
        <v>109</v>
      </c>
      <c r="F11" s="26">
        <v>116.4</v>
      </c>
      <c r="G11" s="26">
        <v>116.4</v>
      </c>
      <c r="H11" s="26">
        <v>101.2</v>
      </c>
      <c r="I11" s="26">
        <v>100</v>
      </c>
      <c r="J11" s="26">
        <v>101.7</v>
      </c>
      <c r="K11" s="27">
        <v>101</v>
      </c>
      <c r="L11" s="26">
        <v>97.7</v>
      </c>
      <c r="M11" s="26">
        <v>107</v>
      </c>
      <c r="N11" s="26">
        <v>100.1</v>
      </c>
      <c r="O11" s="26">
        <v>100</v>
      </c>
      <c r="P11" s="26">
        <v>108.8</v>
      </c>
      <c r="Q11" s="26">
        <v>100.3</v>
      </c>
      <c r="R11" s="26">
        <v>99.7</v>
      </c>
      <c r="S11" s="26">
        <v>102.2</v>
      </c>
      <c r="T11" s="27">
        <v>96</v>
      </c>
      <c r="U11" s="26">
        <v>90.6</v>
      </c>
      <c r="V11" s="26">
        <v>99</v>
      </c>
      <c r="W11" s="26" t="s">
        <v>29</v>
      </c>
      <c r="X11" s="26">
        <v>105.3</v>
      </c>
      <c r="Y11" s="26">
        <v>100</v>
      </c>
      <c r="Z11" s="26">
        <v>104.8</v>
      </c>
      <c r="AA11" s="26">
        <v>104.7</v>
      </c>
      <c r="AB11" s="26">
        <v>111.2</v>
      </c>
      <c r="AC11" s="27">
        <v>105.2</v>
      </c>
      <c r="AD11" s="26">
        <v>106.5</v>
      </c>
      <c r="AE11" s="26">
        <v>103.5</v>
      </c>
      <c r="AF11" s="26">
        <v>104.8</v>
      </c>
      <c r="AG11" s="26">
        <v>110.1</v>
      </c>
      <c r="AH11" s="26">
        <v>113.4</v>
      </c>
      <c r="AI11" s="26">
        <v>107.4</v>
      </c>
      <c r="AJ11" s="26">
        <v>105.1</v>
      </c>
      <c r="AK11" s="26">
        <v>101</v>
      </c>
      <c r="AL11" s="27">
        <v>94.8</v>
      </c>
      <c r="AM11" s="26">
        <v>94.6</v>
      </c>
      <c r="AN11" s="26">
        <v>95.9</v>
      </c>
      <c r="AO11" s="26">
        <v>105.8</v>
      </c>
      <c r="AP11" s="26">
        <v>111.1</v>
      </c>
      <c r="AQ11" s="26">
        <v>101.9</v>
      </c>
      <c r="AR11" s="26">
        <v>100.4</v>
      </c>
      <c r="AS11" s="26">
        <v>105.6</v>
      </c>
      <c r="AT11" s="26">
        <v>110.4</v>
      </c>
      <c r="AU11" s="27">
        <v>110.4</v>
      </c>
      <c r="AV11" s="26">
        <v>102.9</v>
      </c>
      <c r="AW11" s="26">
        <v>101.4</v>
      </c>
      <c r="AX11" s="26">
        <v>103.3</v>
      </c>
      <c r="AY11" s="26">
        <v>102.9</v>
      </c>
      <c r="AZ11" s="26">
        <v>102.6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109.4</v>
      </c>
      <c r="D12" s="26">
        <v>109</v>
      </c>
      <c r="E12" s="26">
        <v>109</v>
      </c>
      <c r="F12" s="26">
        <v>123.1</v>
      </c>
      <c r="G12" s="26">
        <v>123.1</v>
      </c>
      <c r="H12" s="26">
        <v>101.6</v>
      </c>
      <c r="I12" s="26">
        <v>100</v>
      </c>
      <c r="J12" s="26">
        <v>102.2</v>
      </c>
      <c r="K12" s="27">
        <v>108.6</v>
      </c>
      <c r="L12" s="26">
        <v>108.4</v>
      </c>
      <c r="M12" s="26">
        <v>134.6</v>
      </c>
      <c r="N12" s="26">
        <v>102.4</v>
      </c>
      <c r="O12" s="26">
        <v>100.3</v>
      </c>
      <c r="P12" s="26">
        <v>108.8</v>
      </c>
      <c r="Q12" s="26">
        <v>101.1</v>
      </c>
      <c r="R12" s="26">
        <v>99.7</v>
      </c>
      <c r="S12" s="26">
        <v>105.2</v>
      </c>
      <c r="T12" s="27">
        <v>101.9</v>
      </c>
      <c r="U12" s="26">
        <v>107.4</v>
      </c>
      <c r="V12" s="26">
        <v>98.8</v>
      </c>
      <c r="W12" s="26" t="s">
        <v>29</v>
      </c>
      <c r="X12" s="26">
        <v>108.8</v>
      </c>
      <c r="Y12" s="26">
        <v>100</v>
      </c>
      <c r="Z12" s="26">
        <v>104.8</v>
      </c>
      <c r="AA12" s="26">
        <v>107.1</v>
      </c>
      <c r="AB12" s="26">
        <v>112.1</v>
      </c>
      <c r="AC12" s="27">
        <v>105.2</v>
      </c>
      <c r="AD12" s="26">
        <v>112.5</v>
      </c>
      <c r="AE12" s="26">
        <v>106.6</v>
      </c>
      <c r="AF12" s="26">
        <v>105.2</v>
      </c>
      <c r="AG12" s="26">
        <v>122.5</v>
      </c>
      <c r="AH12" s="26">
        <v>128.1</v>
      </c>
      <c r="AI12" s="26">
        <v>117</v>
      </c>
      <c r="AJ12" s="26">
        <v>118.5</v>
      </c>
      <c r="AK12" s="26">
        <v>101</v>
      </c>
      <c r="AL12" s="27">
        <v>112.9</v>
      </c>
      <c r="AM12" s="26">
        <v>111.3</v>
      </c>
      <c r="AN12" s="26">
        <v>122.6</v>
      </c>
      <c r="AO12" s="26">
        <v>108.6</v>
      </c>
      <c r="AP12" s="26">
        <v>116.4</v>
      </c>
      <c r="AQ12" s="26">
        <v>102.1</v>
      </c>
      <c r="AR12" s="26">
        <v>100.6</v>
      </c>
      <c r="AS12" s="26">
        <v>109.5</v>
      </c>
      <c r="AT12" s="26">
        <v>110.5</v>
      </c>
      <c r="AU12" s="27">
        <v>110.5</v>
      </c>
      <c r="AV12" s="26">
        <v>105.8</v>
      </c>
      <c r="AW12" s="26">
        <v>103.6</v>
      </c>
      <c r="AX12" s="26">
        <v>106.3</v>
      </c>
      <c r="AY12" s="26">
        <v>103.1</v>
      </c>
      <c r="AZ12" s="26">
        <v>102.9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122.7</v>
      </c>
      <c r="D13" s="26">
        <v>117</v>
      </c>
      <c r="E13" s="26">
        <v>117</v>
      </c>
      <c r="F13" s="26">
        <v>129.19999999999999</v>
      </c>
      <c r="G13" s="26">
        <v>129.19999999999999</v>
      </c>
      <c r="H13" s="26">
        <v>105.8</v>
      </c>
      <c r="I13" s="26">
        <v>101.8</v>
      </c>
      <c r="J13" s="26">
        <v>107.5</v>
      </c>
      <c r="K13" s="27">
        <v>130.5</v>
      </c>
      <c r="L13" s="26">
        <v>122.7</v>
      </c>
      <c r="M13" s="26">
        <v>208.9</v>
      </c>
      <c r="N13" s="26">
        <v>122</v>
      </c>
      <c r="O13" s="26">
        <v>100.6</v>
      </c>
      <c r="P13" s="26">
        <v>118.4</v>
      </c>
      <c r="Q13" s="26">
        <v>119.6</v>
      </c>
      <c r="R13" s="26">
        <v>120.9</v>
      </c>
      <c r="S13" s="26">
        <v>115.7</v>
      </c>
      <c r="T13" s="27">
        <v>113.1</v>
      </c>
      <c r="U13" s="26">
        <v>123.6</v>
      </c>
      <c r="V13" s="26">
        <v>107.2</v>
      </c>
      <c r="W13" s="26" t="s">
        <v>29</v>
      </c>
      <c r="X13" s="26">
        <v>117.3</v>
      </c>
      <c r="Y13" s="26">
        <v>108.3</v>
      </c>
      <c r="Z13" s="26">
        <v>115.4</v>
      </c>
      <c r="AA13" s="26">
        <v>114.1</v>
      </c>
      <c r="AB13" s="26">
        <v>116.5</v>
      </c>
      <c r="AC13" s="27">
        <v>113.8</v>
      </c>
      <c r="AD13" s="26">
        <v>124.3</v>
      </c>
      <c r="AE13" s="26">
        <v>112.9</v>
      </c>
      <c r="AF13" s="26">
        <v>108</v>
      </c>
      <c r="AG13" s="26">
        <v>152</v>
      </c>
      <c r="AH13" s="26">
        <v>161.9</v>
      </c>
      <c r="AI13" s="26">
        <v>147.4</v>
      </c>
      <c r="AJ13" s="26">
        <v>141.5</v>
      </c>
      <c r="AK13" s="26">
        <v>107.7</v>
      </c>
      <c r="AL13" s="27">
        <v>125.9</v>
      </c>
      <c r="AM13" s="26">
        <v>124.1</v>
      </c>
      <c r="AN13" s="26">
        <v>137.19999999999999</v>
      </c>
      <c r="AO13" s="26">
        <v>120.2</v>
      </c>
      <c r="AP13" s="26">
        <v>132.69999999999999</v>
      </c>
      <c r="AQ13" s="26">
        <v>109.6</v>
      </c>
      <c r="AR13" s="26">
        <v>101.2</v>
      </c>
      <c r="AS13" s="26">
        <v>124.4</v>
      </c>
      <c r="AT13" s="26">
        <v>113</v>
      </c>
      <c r="AU13" s="27">
        <v>113</v>
      </c>
      <c r="AV13" s="26">
        <v>109.1</v>
      </c>
      <c r="AW13" s="26">
        <v>106.8</v>
      </c>
      <c r="AX13" s="26">
        <v>109.6</v>
      </c>
      <c r="AY13" s="26">
        <v>107.2</v>
      </c>
      <c r="AZ13" s="26">
        <v>107.6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132.80000000000001</v>
      </c>
      <c r="D14" s="26">
        <v>130.69999999999999</v>
      </c>
      <c r="E14" s="26">
        <v>130.69999999999999</v>
      </c>
      <c r="F14" s="26">
        <v>138.5</v>
      </c>
      <c r="G14" s="26">
        <v>138.5</v>
      </c>
      <c r="H14" s="26">
        <v>113.6</v>
      </c>
      <c r="I14" s="26">
        <v>106.4</v>
      </c>
      <c r="J14" s="26">
        <v>116.8</v>
      </c>
      <c r="K14" s="27">
        <v>130.6</v>
      </c>
      <c r="L14" s="26">
        <v>118.4</v>
      </c>
      <c r="M14" s="26">
        <v>165.9</v>
      </c>
      <c r="N14" s="26">
        <v>141.19999999999999</v>
      </c>
      <c r="O14" s="26">
        <v>103.2</v>
      </c>
      <c r="P14" s="26">
        <v>129.9</v>
      </c>
      <c r="Q14" s="26">
        <v>131.9</v>
      </c>
      <c r="R14" s="26">
        <v>131.80000000000001</v>
      </c>
      <c r="S14" s="26">
        <v>132.30000000000001</v>
      </c>
      <c r="T14" s="27">
        <v>118.3</v>
      </c>
      <c r="U14" s="26">
        <v>127.7</v>
      </c>
      <c r="V14" s="26">
        <v>113.1</v>
      </c>
      <c r="W14" s="26" t="s">
        <v>29</v>
      </c>
      <c r="X14" s="26">
        <v>135.19999999999999</v>
      </c>
      <c r="Y14" s="26">
        <v>150</v>
      </c>
      <c r="Z14" s="26">
        <v>131.30000000000001</v>
      </c>
      <c r="AA14" s="26">
        <v>139.6</v>
      </c>
      <c r="AB14" s="26">
        <v>126.8</v>
      </c>
      <c r="AC14" s="27">
        <v>149</v>
      </c>
      <c r="AD14" s="26">
        <v>145.5</v>
      </c>
      <c r="AE14" s="26">
        <v>125.4</v>
      </c>
      <c r="AF14" s="26">
        <v>120.8</v>
      </c>
      <c r="AG14" s="26">
        <v>165.2</v>
      </c>
      <c r="AH14" s="26">
        <v>173.4</v>
      </c>
      <c r="AI14" s="26">
        <v>171.9</v>
      </c>
      <c r="AJ14" s="26">
        <v>147.9</v>
      </c>
      <c r="AK14" s="26">
        <v>115.5</v>
      </c>
      <c r="AL14" s="27">
        <v>130.6</v>
      </c>
      <c r="AM14" s="26">
        <v>128.6</v>
      </c>
      <c r="AN14" s="26">
        <v>143.30000000000001</v>
      </c>
      <c r="AO14" s="26">
        <v>132.4</v>
      </c>
      <c r="AP14" s="26">
        <v>144.9</v>
      </c>
      <c r="AQ14" s="26">
        <v>121.7</v>
      </c>
      <c r="AR14" s="26">
        <v>108</v>
      </c>
      <c r="AS14" s="26">
        <v>139.1</v>
      </c>
      <c r="AT14" s="26">
        <v>121.1</v>
      </c>
      <c r="AU14" s="27">
        <v>121.1</v>
      </c>
      <c r="AV14" s="26">
        <v>116.3</v>
      </c>
      <c r="AW14" s="26">
        <v>115.1</v>
      </c>
      <c r="AX14" s="26">
        <v>116.6</v>
      </c>
      <c r="AY14" s="26">
        <v>114.4</v>
      </c>
      <c r="AZ14" s="26">
        <v>115.3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138.4</v>
      </c>
      <c r="D15" s="26">
        <v>135.5</v>
      </c>
      <c r="E15" s="26">
        <v>135.5</v>
      </c>
      <c r="F15" s="26">
        <v>144.19999999999999</v>
      </c>
      <c r="G15" s="26">
        <v>144.19999999999999</v>
      </c>
      <c r="H15" s="26">
        <v>118.3</v>
      </c>
      <c r="I15" s="26">
        <v>118.8</v>
      </c>
      <c r="J15" s="26">
        <v>118.1</v>
      </c>
      <c r="K15" s="27">
        <v>129.4</v>
      </c>
      <c r="L15" s="26">
        <v>115.5</v>
      </c>
      <c r="M15" s="26">
        <v>146.6</v>
      </c>
      <c r="N15" s="26">
        <v>139.6</v>
      </c>
      <c r="O15" s="26">
        <v>114.2</v>
      </c>
      <c r="P15" s="26">
        <v>140.9</v>
      </c>
      <c r="Q15" s="26">
        <v>145.9</v>
      </c>
      <c r="R15" s="26">
        <v>147.4</v>
      </c>
      <c r="S15" s="26">
        <v>141.30000000000001</v>
      </c>
      <c r="T15" s="27">
        <v>122.9</v>
      </c>
      <c r="U15" s="26">
        <v>128.6</v>
      </c>
      <c r="V15" s="26">
        <v>119.7</v>
      </c>
      <c r="W15" s="26" t="s">
        <v>29</v>
      </c>
      <c r="X15" s="26">
        <v>146</v>
      </c>
      <c r="Y15" s="26">
        <v>150</v>
      </c>
      <c r="Z15" s="26">
        <v>144.6</v>
      </c>
      <c r="AA15" s="26">
        <v>153.6</v>
      </c>
      <c r="AB15" s="26">
        <v>137.80000000000001</v>
      </c>
      <c r="AC15" s="27">
        <v>156.80000000000001</v>
      </c>
      <c r="AD15" s="26">
        <v>160.80000000000001</v>
      </c>
      <c r="AE15" s="26">
        <v>132.1</v>
      </c>
      <c r="AF15" s="26">
        <v>126.9</v>
      </c>
      <c r="AG15" s="26">
        <v>166.7</v>
      </c>
      <c r="AH15" s="26">
        <v>174.9</v>
      </c>
      <c r="AI15" s="26">
        <v>174.2</v>
      </c>
      <c r="AJ15" s="26">
        <v>147.4</v>
      </c>
      <c r="AK15" s="26">
        <v>118</v>
      </c>
      <c r="AL15" s="27">
        <v>145.80000000000001</v>
      </c>
      <c r="AM15" s="26">
        <v>144</v>
      </c>
      <c r="AN15" s="26">
        <v>157.5</v>
      </c>
      <c r="AO15" s="26">
        <v>138.30000000000001</v>
      </c>
      <c r="AP15" s="26">
        <v>152.19999999999999</v>
      </c>
      <c r="AQ15" s="26">
        <v>127.4</v>
      </c>
      <c r="AR15" s="26">
        <v>113</v>
      </c>
      <c r="AS15" s="26">
        <v>143</v>
      </c>
      <c r="AT15" s="26">
        <v>132.1</v>
      </c>
      <c r="AU15" s="27">
        <v>132.1</v>
      </c>
      <c r="AV15" s="26">
        <v>122.9</v>
      </c>
      <c r="AW15" s="26">
        <v>125.9</v>
      </c>
      <c r="AX15" s="26">
        <v>122.2</v>
      </c>
      <c r="AY15" s="26">
        <v>118.5</v>
      </c>
      <c r="AZ15" s="26">
        <v>120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139.30000000000001</v>
      </c>
      <c r="D17" s="26">
        <v>136.19999999999999</v>
      </c>
      <c r="E17" s="26">
        <v>136.19999999999999</v>
      </c>
      <c r="F17" s="26">
        <v>141.9</v>
      </c>
      <c r="G17" s="26">
        <v>141.9</v>
      </c>
      <c r="H17" s="26">
        <v>118.9</v>
      </c>
      <c r="I17" s="26">
        <v>122.3</v>
      </c>
      <c r="J17" s="26">
        <v>117.4</v>
      </c>
      <c r="K17" s="27">
        <v>129.6</v>
      </c>
      <c r="L17" s="26">
        <v>115.5</v>
      </c>
      <c r="M17" s="26">
        <v>148.19999999999999</v>
      </c>
      <c r="N17" s="26">
        <v>139.4</v>
      </c>
      <c r="O17" s="26">
        <v>114.2</v>
      </c>
      <c r="P17" s="26">
        <v>140.9</v>
      </c>
      <c r="Q17" s="26">
        <v>152.1</v>
      </c>
      <c r="R17" s="26">
        <v>155.19999999999999</v>
      </c>
      <c r="S17" s="26">
        <v>143.1</v>
      </c>
      <c r="T17" s="27">
        <v>121.5</v>
      </c>
      <c r="U17" s="26">
        <v>127.1</v>
      </c>
      <c r="V17" s="26">
        <v>118.4</v>
      </c>
      <c r="W17" s="26" t="s">
        <v>28</v>
      </c>
      <c r="X17" s="26">
        <v>146.5</v>
      </c>
      <c r="Y17" s="26">
        <v>150</v>
      </c>
      <c r="Z17" s="26">
        <v>143.69999999999999</v>
      </c>
      <c r="AA17" s="26">
        <v>153.6</v>
      </c>
      <c r="AB17" s="26">
        <v>138.9</v>
      </c>
      <c r="AC17" s="27">
        <v>156.80000000000001</v>
      </c>
      <c r="AD17" s="26">
        <v>161</v>
      </c>
      <c r="AE17" s="26">
        <v>133</v>
      </c>
      <c r="AF17" s="26">
        <v>128.6</v>
      </c>
      <c r="AG17" s="26">
        <v>167.3</v>
      </c>
      <c r="AH17" s="26">
        <v>175.3</v>
      </c>
      <c r="AI17" s="26">
        <v>176</v>
      </c>
      <c r="AJ17" s="26">
        <v>148</v>
      </c>
      <c r="AK17" s="26">
        <v>117.5</v>
      </c>
      <c r="AL17" s="27">
        <v>146.30000000000001</v>
      </c>
      <c r="AM17" s="26">
        <v>143.1</v>
      </c>
      <c r="AN17" s="26">
        <v>166.4</v>
      </c>
      <c r="AO17" s="26">
        <v>140.19999999999999</v>
      </c>
      <c r="AP17" s="26">
        <v>153.19999999999999</v>
      </c>
      <c r="AQ17" s="26">
        <v>130.5</v>
      </c>
      <c r="AR17" s="26">
        <v>113.5</v>
      </c>
      <c r="AS17" s="26">
        <v>144.4</v>
      </c>
      <c r="AT17" s="26">
        <v>138</v>
      </c>
      <c r="AU17" s="27">
        <v>138</v>
      </c>
      <c r="AV17" s="26">
        <v>121.5</v>
      </c>
      <c r="AW17" s="26">
        <v>125.7</v>
      </c>
      <c r="AX17" s="26">
        <v>120.5</v>
      </c>
      <c r="AY17" s="26">
        <v>119</v>
      </c>
      <c r="AZ17" s="26">
        <v>120.7</v>
      </c>
      <c r="BA17" s="27">
        <v>114.1</v>
      </c>
    </row>
    <row r="18" spans="1:53" x14ac:dyDescent="0.2">
      <c r="A18" s="12"/>
      <c r="B18" s="13" t="s">
        <v>41</v>
      </c>
      <c r="C18" s="25">
        <v>140</v>
      </c>
      <c r="D18" s="26">
        <v>136.19999999999999</v>
      </c>
      <c r="E18" s="26">
        <v>136.19999999999999</v>
      </c>
      <c r="F18" s="26">
        <v>150.19999999999999</v>
      </c>
      <c r="G18" s="26">
        <v>150.19999999999999</v>
      </c>
      <c r="H18" s="26">
        <v>120.4</v>
      </c>
      <c r="I18" s="26">
        <v>122.3</v>
      </c>
      <c r="J18" s="26">
        <v>119.6</v>
      </c>
      <c r="K18" s="27">
        <v>129.6</v>
      </c>
      <c r="L18" s="26">
        <v>115.5</v>
      </c>
      <c r="M18" s="26">
        <v>148.19999999999999</v>
      </c>
      <c r="N18" s="26">
        <v>139.4</v>
      </c>
      <c r="O18" s="26">
        <v>114.2</v>
      </c>
      <c r="P18" s="26">
        <v>140.9</v>
      </c>
      <c r="Q18" s="26">
        <v>152.1</v>
      </c>
      <c r="R18" s="26">
        <v>155.19999999999999</v>
      </c>
      <c r="S18" s="26">
        <v>143.1</v>
      </c>
      <c r="T18" s="27">
        <v>124.1</v>
      </c>
      <c r="U18" s="26">
        <v>127.1</v>
      </c>
      <c r="V18" s="26">
        <v>122.3</v>
      </c>
      <c r="W18" s="26" t="s">
        <v>28</v>
      </c>
      <c r="X18" s="26">
        <v>146.9</v>
      </c>
      <c r="Y18" s="26">
        <v>150</v>
      </c>
      <c r="Z18" s="26">
        <v>146.30000000000001</v>
      </c>
      <c r="AA18" s="26">
        <v>153.6</v>
      </c>
      <c r="AB18" s="26">
        <v>138.9</v>
      </c>
      <c r="AC18" s="27">
        <v>156.80000000000001</v>
      </c>
      <c r="AD18" s="26">
        <v>161</v>
      </c>
      <c r="AE18" s="26">
        <v>133.9</v>
      </c>
      <c r="AF18" s="26">
        <v>128.6</v>
      </c>
      <c r="AG18" s="26">
        <v>167.8</v>
      </c>
      <c r="AH18" s="26">
        <v>175.7</v>
      </c>
      <c r="AI18" s="26">
        <v>177.2</v>
      </c>
      <c r="AJ18" s="26">
        <v>148</v>
      </c>
      <c r="AK18" s="26">
        <v>117.5</v>
      </c>
      <c r="AL18" s="27">
        <v>144.6</v>
      </c>
      <c r="AM18" s="26">
        <v>143.1</v>
      </c>
      <c r="AN18" s="26">
        <v>153.80000000000001</v>
      </c>
      <c r="AO18" s="26">
        <v>140.6</v>
      </c>
      <c r="AP18" s="26">
        <v>153.9</v>
      </c>
      <c r="AQ18" s="26">
        <v>131</v>
      </c>
      <c r="AR18" s="26">
        <v>113.5</v>
      </c>
      <c r="AS18" s="26">
        <v>144.4</v>
      </c>
      <c r="AT18" s="26">
        <v>138</v>
      </c>
      <c r="AU18" s="27">
        <v>138</v>
      </c>
      <c r="AV18" s="26">
        <v>123.2</v>
      </c>
      <c r="AW18" s="26">
        <v>126.3</v>
      </c>
      <c r="AX18" s="26">
        <v>122.5</v>
      </c>
      <c r="AY18" s="26">
        <v>119.7</v>
      </c>
      <c r="AZ18" s="26">
        <v>121.6</v>
      </c>
      <c r="BA18" s="27">
        <v>114.1</v>
      </c>
    </row>
    <row r="19" spans="1:53" x14ac:dyDescent="0.2">
      <c r="A19" s="12"/>
      <c r="B19" s="13" t="s">
        <v>42</v>
      </c>
      <c r="C19" s="25">
        <v>140.30000000000001</v>
      </c>
      <c r="D19" s="26">
        <v>136.19999999999999</v>
      </c>
      <c r="E19" s="26">
        <v>136.19999999999999</v>
      </c>
      <c r="F19" s="26">
        <v>150.19999999999999</v>
      </c>
      <c r="G19" s="26">
        <v>150.19999999999999</v>
      </c>
      <c r="H19" s="26">
        <v>120.4</v>
      </c>
      <c r="I19" s="26">
        <v>122.3</v>
      </c>
      <c r="J19" s="26">
        <v>119.6</v>
      </c>
      <c r="K19" s="27">
        <v>129.30000000000001</v>
      </c>
      <c r="L19" s="26">
        <v>115.5</v>
      </c>
      <c r="M19" s="26">
        <v>146.30000000000001</v>
      </c>
      <c r="N19" s="26">
        <v>139.4</v>
      </c>
      <c r="O19" s="26">
        <v>114.2</v>
      </c>
      <c r="P19" s="26">
        <v>140.9</v>
      </c>
      <c r="Q19" s="26">
        <v>152.19999999999999</v>
      </c>
      <c r="R19" s="26">
        <v>155.19999999999999</v>
      </c>
      <c r="S19" s="26">
        <v>143.4</v>
      </c>
      <c r="T19" s="27">
        <v>124.7</v>
      </c>
      <c r="U19" s="26">
        <v>128.9</v>
      </c>
      <c r="V19" s="26">
        <v>122.3</v>
      </c>
      <c r="W19" s="26" t="s">
        <v>28</v>
      </c>
      <c r="X19" s="26">
        <v>147</v>
      </c>
      <c r="Y19" s="26">
        <v>150</v>
      </c>
      <c r="Z19" s="26">
        <v>146.30000000000001</v>
      </c>
      <c r="AA19" s="26">
        <v>153.6</v>
      </c>
      <c r="AB19" s="26">
        <v>138.9</v>
      </c>
      <c r="AC19" s="27">
        <v>156.80000000000001</v>
      </c>
      <c r="AD19" s="26">
        <v>161</v>
      </c>
      <c r="AE19" s="26">
        <v>134.30000000000001</v>
      </c>
      <c r="AF19" s="26">
        <v>128.6</v>
      </c>
      <c r="AG19" s="26">
        <v>168.2</v>
      </c>
      <c r="AH19" s="26">
        <v>175.7</v>
      </c>
      <c r="AI19" s="26">
        <v>177.2</v>
      </c>
      <c r="AJ19" s="26">
        <v>148</v>
      </c>
      <c r="AK19" s="26">
        <v>122.4</v>
      </c>
      <c r="AL19" s="27">
        <v>148.69999999999999</v>
      </c>
      <c r="AM19" s="26">
        <v>147.9</v>
      </c>
      <c r="AN19" s="26">
        <v>153.80000000000001</v>
      </c>
      <c r="AO19" s="26">
        <v>140.80000000000001</v>
      </c>
      <c r="AP19" s="26">
        <v>154.5</v>
      </c>
      <c r="AQ19" s="26">
        <v>131</v>
      </c>
      <c r="AR19" s="26">
        <v>113.5</v>
      </c>
      <c r="AS19" s="26">
        <v>144.4</v>
      </c>
      <c r="AT19" s="26">
        <v>138</v>
      </c>
      <c r="AU19" s="27">
        <v>138</v>
      </c>
      <c r="AV19" s="26">
        <v>126.6</v>
      </c>
      <c r="AW19" s="26">
        <v>126.3</v>
      </c>
      <c r="AX19" s="26">
        <v>126.7</v>
      </c>
      <c r="AY19" s="26">
        <v>119.9</v>
      </c>
      <c r="AZ19" s="26">
        <v>121.6</v>
      </c>
      <c r="BA19" s="27">
        <v>114.6</v>
      </c>
    </row>
    <row r="20" spans="1:53" x14ac:dyDescent="0.2">
      <c r="A20" s="12"/>
      <c r="B20" s="13" t="s">
        <v>43</v>
      </c>
      <c r="C20" s="25">
        <v>140.30000000000001</v>
      </c>
      <c r="D20" s="26">
        <v>137.4</v>
      </c>
      <c r="E20" s="26">
        <v>137.4</v>
      </c>
      <c r="F20" s="26">
        <v>151.19999999999999</v>
      </c>
      <c r="G20" s="26">
        <v>151.19999999999999</v>
      </c>
      <c r="H20" s="26">
        <v>120.4</v>
      </c>
      <c r="I20" s="26">
        <v>122.3</v>
      </c>
      <c r="J20" s="26">
        <v>119.6</v>
      </c>
      <c r="K20" s="27">
        <v>128.4</v>
      </c>
      <c r="L20" s="26">
        <v>115.5</v>
      </c>
      <c r="M20" s="26">
        <v>140.69999999999999</v>
      </c>
      <c r="N20" s="26">
        <v>139.4</v>
      </c>
      <c r="O20" s="26">
        <v>114.2</v>
      </c>
      <c r="P20" s="26">
        <v>140.9</v>
      </c>
      <c r="Q20" s="26">
        <v>152.19999999999999</v>
      </c>
      <c r="R20" s="26">
        <v>155.19999999999999</v>
      </c>
      <c r="S20" s="26">
        <v>143.4</v>
      </c>
      <c r="T20" s="27">
        <v>124.4</v>
      </c>
      <c r="U20" s="26">
        <v>128</v>
      </c>
      <c r="V20" s="26">
        <v>122.3</v>
      </c>
      <c r="W20" s="26" t="s">
        <v>28</v>
      </c>
      <c r="X20" s="26">
        <v>147.4</v>
      </c>
      <c r="Y20" s="26">
        <v>150</v>
      </c>
      <c r="Z20" s="26">
        <v>146.30000000000001</v>
      </c>
      <c r="AA20" s="26">
        <v>153.6</v>
      </c>
      <c r="AB20" s="26">
        <v>138.9</v>
      </c>
      <c r="AC20" s="27">
        <v>156.80000000000001</v>
      </c>
      <c r="AD20" s="26">
        <v>161</v>
      </c>
      <c r="AE20" s="26">
        <v>135.30000000000001</v>
      </c>
      <c r="AF20" s="26">
        <v>128.6</v>
      </c>
      <c r="AG20" s="26">
        <v>168.2</v>
      </c>
      <c r="AH20" s="26">
        <v>175.7</v>
      </c>
      <c r="AI20" s="26">
        <v>177.2</v>
      </c>
      <c r="AJ20" s="26">
        <v>148</v>
      </c>
      <c r="AK20" s="26">
        <v>122.4</v>
      </c>
      <c r="AL20" s="27">
        <v>149.9</v>
      </c>
      <c r="AM20" s="26">
        <v>147.9</v>
      </c>
      <c r="AN20" s="26">
        <v>162.30000000000001</v>
      </c>
      <c r="AO20" s="26">
        <v>140.9</v>
      </c>
      <c r="AP20" s="26">
        <v>154.4</v>
      </c>
      <c r="AQ20" s="26">
        <v>131</v>
      </c>
      <c r="AR20" s="26">
        <v>113.5</v>
      </c>
      <c r="AS20" s="26">
        <v>144.69999999999999</v>
      </c>
      <c r="AT20" s="26">
        <v>138</v>
      </c>
      <c r="AU20" s="27">
        <v>138</v>
      </c>
      <c r="AV20" s="26">
        <v>128.4</v>
      </c>
      <c r="AW20" s="26">
        <v>126.3</v>
      </c>
      <c r="AX20" s="26">
        <v>128.9</v>
      </c>
      <c r="AY20" s="26">
        <v>119.9</v>
      </c>
      <c r="AZ20" s="26">
        <v>121.6</v>
      </c>
      <c r="BA20" s="27">
        <v>114.6</v>
      </c>
    </row>
    <row r="21" spans="1:53" x14ac:dyDescent="0.2">
      <c r="A21" s="12"/>
      <c r="B21" s="13" t="s">
        <v>44</v>
      </c>
      <c r="C21" s="25">
        <v>140.5</v>
      </c>
      <c r="D21" s="26">
        <v>154.80000000000001</v>
      </c>
      <c r="E21" s="26">
        <v>154.80000000000001</v>
      </c>
      <c r="F21" s="26">
        <v>151.19999999999999</v>
      </c>
      <c r="G21" s="26">
        <v>151.19999999999999</v>
      </c>
      <c r="H21" s="26">
        <v>120.4</v>
      </c>
      <c r="I21" s="26">
        <v>122.3</v>
      </c>
      <c r="J21" s="26">
        <v>119.6</v>
      </c>
      <c r="K21" s="27">
        <v>128</v>
      </c>
      <c r="L21" s="26">
        <v>115.5</v>
      </c>
      <c r="M21" s="26">
        <v>137.80000000000001</v>
      </c>
      <c r="N21" s="26">
        <v>139.4</v>
      </c>
      <c r="O21" s="26">
        <v>114.2</v>
      </c>
      <c r="P21" s="26">
        <v>140.9</v>
      </c>
      <c r="Q21" s="26">
        <v>152.19999999999999</v>
      </c>
      <c r="R21" s="26">
        <v>155.30000000000001</v>
      </c>
      <c r="S21" s="26">
        <v>143.4</v>
      </c>
      <c r="T21" s="27">
        <v>125</v>
      </c>
      <c r="U21" s="26">
        <v>129.80000000000001</v>
      </c>
      <c r="V21" s="26">
        <v>122.3</v>
      </c>
      <c r="W21" s="26" t="s">
        <v>28</v>
      </c>
      <c r="X21" s="26">
        <v>147.4</v>
      </c>
      <c r="Y21" s="26">
        <v>150</v>
      </c>
      <c r="Z21" s="26">
        <v>146.30000000000001</v>
      </c>
      <c r="AA21" s="26">
        <v>153.6</v>
      </c>
      <c r="AB21" s="26">
        <v>138.9</v>
      </c>
      <c r="AC21" s="27">
        <v>156.80000000000001</v>
      </c>
      <c r="AD21" s="26">
        <v>161</v>
      </c>
      <c r="AE21" s="26">
        <v>135.30000000000001</v>
      </c>
      <c r="AF21" s="26">
        <v>128.6</v>
      </c>
      <c r="AG21" s="26">
        <v>168.1</v>
      </c>
      <c r="AH21" s="26">
        <v>175.6</v>
      </c>
      <c r="AI21" s="26">
        <v>177.2</v>
      </c>
      <c r="AJ21" s="26">
        <v>148</v>
      </c>
      <c r="AK21" s="26">
        <v>122.4</v>
      </c>
      <c r="AL21" s="27">
        <v>149.4</v>
      </c>
      <c r="AM21" s="26">
        <v>147.69999999999999</v>
      </c>
      <c r="AN21" s="26">
        <v>160.1</v>
      </c>
      <c r="AO21" s="26">
        <v>141.1</v>
      </c>
      <c r="AP21" s="26">
        <v>154.5</v>
      </c>
      <c r="AQ21" s="26">
        <v>131</v>
      </c>
      <c r="AR21" s="26">
        <v>113.5</v>
      </c>
      <c r="AS21" s="26">
        <v>145.80000000000001</v>
      </c>
      <c r="AT21" s="26">
        <v>138.19999999999999</v>
      </c>
      <c r="AU21" s="27">
        <v>138.19999999999999</v>
      </c>
      <c r="AV21" s="26">
        <v>128.4</v>
      </c>
      <c r="AW21" s="26">
        <v>126.3</v>
      </c>
      <c r="AX21" s="26">
        <v>128.9</v>
      </c>
      <c r="AY21" s="26">
        <v>121</v>
      </c>
      <c r="AZ21" s="26">
        <v>123.1</v>
      </c>
      <c r="BA21" s="27">
        <v>115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140.9</v>
      </c>
      <c r="D23" s="26">
        <v>154.80000000000001</v>
      </c>
      <c r="E23" s="26">
        <v>154.80000000000001</v>
      </c>
      <c r="F23" s="26">
        <v>151.19999999999999</v>
      </c>
      <c r="G23" s="26">
        <v>151.19999999999999</v>
      </c>
      <c r="H23" s="26">
        <v>120.5</v>
      </c>
      <c r="I23" s="26">
        <v>122.3</v>
      </c>
      <c r="J23" s="26">
        <v>119.6</v>
      </c>
      <c r="K23" s="27">
        <v>128</v>
      </c>
      <c r="L23" s="26">
        <v>115.5</v>
      </c>
      <c r="M23" s="26">
        <v>137.80000000000001</v>
      </c>
      <c r="N23" s="26">
        <v>139.4</v>
      </c>
      <c r="O23" s="26">
        <v>114.2</v>
      </c>
      <c r="P23" s="26">
        <v>140.9</v>
      </c>
      <c r="Q23" s="26">
        <v>152.19999999999999</v>
      </c>
      <c r="R23" s="26">
        <v>155.30000000000001</v>
      </c>
      <c r="S23" s="26">
        <v>143.4</v>
      </c>
      <c r="T23" s="27">
        <v>126.1</v>
      </c>
      <c r="U23" s="26">
        <v>132.4</v>
      </c>
      <c r="V23" s="26">
        <v>122.5</v>
      </c>
      <c r="W23" s="26" t="s">
        <v>28</v>
      </c>
      <c r="X23" s="26">
        <v>147.69999999999999</v>
      </c>
      <c r="Y23" s="26">
        <v>150</v>
      </c>
      <c r="Z23" s="26">
        <v>146.30000000000001</v>
      </c>
      <c r="AA23" s="26">
        <v>153.6</v>
      </c>
      <c r="AB23" s="26">
        <v>145.1</v>
      </c>
      <c r="AC23" s="27">
        <v>156.80000000000001</v>
      </c>
      <c r="AD23" s="26">
        <v>161</v>
      </c>
      <c r="AE23" s="26">
        <v>135.30000000000001</v>
      </c>
      <c r="AF23" s="26">
        <v>128.6</v>
      </c>
      <c r="AG23" s="26">
        <v>168.1</v>
      </c>
      <c r="AH23" s="26">
        <v>175.6</v>
      </c>
      <c r="AI23" s="26">
        <v>177.2</v>
      </c>
      <c r="AJ23" s="26">
        <v>148</v>
      </c>
      <c r="AK23" s="26">
        <v>122.4</v>
      </c>
      <c r="AL23" s="27">
        <v>149.1</v>
      </c>
      <c r="AM23" s="26">
        <v>147.69999999999999</v>
      </c>
      <c r="AN23" s="26">
        <v>158.30000000000001</v>
      </c>
      <c r="AO23" s="26">
        <v>141.69999999999999</v>
      </c>
      <c r="AP23" s="26">
        <v>154.5</v>
      </c>
      <c r="AQ23" s="26">
        <v>131</v>
      </c>
      <c r="AR23" s="26">
        <v>113.5</v>
      </c>
      <c r="AS23" s="26">
        <v>149.1</v>
      </c>
      <c r="AT23" s="26">
        <v>138.19999999999999</v>
      </c>
      <c r="AU23" s="27">
        <v>138.19999999999999</v>
      </c>
      <c r="AV23" s="26">
        <v>129.80000000000001</v>
      </c>
      <c r="AW23" s="26">
        <v>126.3</v>
      </c>
      <c r="AX23" s="26">
        <v>130.6</v>
      </c>
      <c r="AY23" s="26">
        <v>122.8</v>
      </c>
      <c r="AZ23" s="26">
        <v>125.1</v>
      </c>
      <c r="BA23" s="27">
        <v>115.8</v>
      </c>
    </row>
    <row r="24" spans="1:53" x14ac:dyDescent="0.2">
      <c r="A24" s="12"/>
      <c r="B24" s="13" t="s">
        <v>47</v>
      </c>
      <c r="C24" s="25">
        <v>141.4</v>
      </c>
      <c r="D24" s="26">
        <v>154.80000000000001</v>
      </c>
      <c r="E24" s="26">
        <v>154.80000000000001</v>
      </c>
      <c r="F24" s="26">
        <v>151.19999999999999</v>
      </c>
      <c r="G24" s="26">
        <v>151.19999999999999</v>
      </c>
      <c r="H24" s="26">
        <v>120.5</v>
      </c>
      <c r="I24" s="26">
        <v>122.3</v>
      </c>
      <c r="J24" s="26">
        <v>119.6</v>
      </c>
      <c r="K24" s="27">
        <v>129.19999999999999</v>
      </c>
      <c r="L24" s="26">
        <v>115.5</v>
      </c>
      <c r="M24" s="26">
        <v>137.80000000000001</v>
      </c>
      <c r="N24" s="26">
        <v>143.1</v>
      </c>
      <c r="O24" s="26">
        <v>114.2</v>
      </c>
      <c r="P24" s="26">
        <v>140.9</v>
      </c>
      <c r="Q24" s="26">
        <v>152.19999999999999</v>
      </c>
      <c r="R24" s="26">
        <v>155.30000000000001</v>
      </c>
      <c r="S24" s="26">
        <v>143.4</v>
      </c>
      <c r="T24" s="27">
        <v>127</v>
      </c>
      <c r="U24" s="26">
        <v>135</v>
      </c>
      <c r="V24" s="26">
        <v>122.5</v>
      </c>
      <c r="W24" s="26" t="s">
        <v>28</v>
      </c>
      <c r="X24" s="26">
        <v>148.19999999999999</v>
      </c>
      <c r="Y24" s="26">
        <v>150</v>
      </c>
      <c r="Z24" s="26">
        <v>146.30000000000001</v>
      </c>
      <c r="AA24" s="26">
        <v>153.6</v>
      </c>
      <c r="AB24" s="26">
        <v>145.1</v>
      </c>
      <c r="AC24" s="27">
        <v>156.80000000000001</v>
      </c>
      <c r="AD24" s="26">
        <v>161</v>
      </c>
      <c r="AE24" s="26">
        <v>136.80000000000001</v>
      </c>
      <c r="AF24" s="26">
        <v>128.6</v>
      </c>
      <c r="AG24" s="26">
        <v>167.9</v>
      </c>
      <c r="AH24" s="26">
        <v>175.4</v>
      </c>
      <c r="AI24" s="26">
        <v>176.9</v>
      </c>
      <c r="AJ24" s="26">
        <v>147.4</v>
      </c>
      <c r="AK24" s="26">
        <v>122.4</v>
      </c>
      <c r="AL24" s="27">
        <v>155</v>
      </c>
      <c r="AM24" s="26">
        <v>154.1</v>
      </c>
      <c r="AN24" s="26">
        <v>160.69999999999999</v>
      </c>
      <c r="AO24" s="26">
        <v>141.69999999999999</v>
      </c>
      <c r="AP24" s="26">
        <v>154.5</v>
      </c>
      <c r="AQ24" s="26">
        <v>131</v>
      </c>
      <c r="AR24" s="26">
        <v>113.5</v>
      </c>
      <c r="AS24" s="26">
        <v>149.1</v>
      </c>
      <c r="AT24" s="26">
        <v>138.19999999999999</v>
      </c>
      <c r="AU24" s="27">
        <v>138.19999999999999</v>
      </c>
      <c r="AV24" s="26">
        <v>129.80000000000001</v>
      </c>
      <c r="AW24" s="26">
        <v>126.3</v>
      </c>
      <c r="AX24" s="26">
        <v>130.6</v>
      </c>
      <c r="AY24" s="26">
        <v>123</v>
      </c>
      <c r="AZ24" s="26">
        <v>125.1</v>
      </c>
      <c r="BA24" s="27">
        <v>116.7</v>
      </c>
    </row>
    <row r="25" spans="1:53" x14ac:dyDescent="0.2">
      <c r="A25" s="12"/>
      <c r="B25" s="13" t="s">
        <v>48</v>
      </c>
      <c r="C25" s="25">
        <v>141.6</v>
      </c>
      <c r="D25" s="26">
        <v>154.80000000000001</v>
      </c>
      <c r="E25" s="26">
        <v>154.80000000000001</v>
      </c>
      <c r="F25" s="26">
        <v>151.19999999999999</v>
      </c>
      <c r="G25" s="26">
        <v>151.19999999999999</v>
      </c>
      <c r="H25" s="26">
        <v>121.8</v>
      </c>
      <c r="I25" s="26">
        <v>126.7</v>
      </c>
      <c r="J25" s="26">
        <v>119.6</v>
      </c>
      <c r="K25" s="27">
        <v>130</v>
      </c>
      <c r="L25" s="26">
        <v>115.5</v>
      </c>
      <c r="M25" s="26">
        <v>137.80000000000001</v>
      </c>
      <c r="N25" s="26">
        <v>143.1</v>
      </c>
      <c r="O25" s="26">
        <v>114.2</v>
      </c>
      <c r="P25" s="26">
        <v>154.6</v>
      </c>
      <c r="Q25" s="26">
        <v>152.19999999999999</v>
      </c>
      <c r="R25" s="26">
        <v>155.30000000000001</v>
      </c>
      <c r="S25" s="26">
        <v>143.4</v>
      </c>
      <c r="T25" s="27">
        <v>127.7</v>
      </c>
      <c r="U25" s="26">
        <v>136.9</v>
      </c>
      <c r="V25" s="26">
        <v>122.5</v>
      </c>
      <c r="W25" s="26" t="s">
        <v>28</v>
      </c>
      <c r="X25" s="26">
        <v>148.4</v>
      </c>
      <c r="Y25" s="26">
        <v>150</v>
      </c>
      <c r="Z25" s="26">
        <v>146.30000000000001</v>
      </c>
      <c r="AA25" s="26">
        <v>157</v>
      </c>
      <c r="AB25" s="26">
        <v>145.1</v>
      </c>
      <c r="AC25" s="27">
        <v>156.80000000000001</v>
      </c>
      <c r="AD25" s="26">
        <v>161</v>
      </c>
      <c r="AE25" s="26">
        <v>137.1</v>
      </c>
      <c r="AF25" s="26">
        <v>128.6</v>
      </c>
      <c r="AG25" s="26">
        <v>167.5</v>
      </c>
      <c r="AH25" s="26">
        <v>175</v>
      </c>
      <c r="AI25" s="26">
        <v>176.9</v>
      </c>
      <c r="AJ25" s="26">
        <v>146.9</v>
      </c>
      <c r="AK25" s="26">
        <v>122.4</v>
      </c>
      <c r="AL25" s="27">
        <v>155</v>
      </c>
      <c r="AM25" s="26">
        <v>154.1</v>
      </c>
      <c r="AN25" s="26">
        <v>160.69999999999999</v>
      </c>
      <c r="AO25" s="26">
        <v>141.6</v>
      </c>
      <c r="AP25" s="26">
        <v>154.30000000000001</v>
      </c>
      <c r="AQ25" s="26">
        <v>131</v>
      </c>
      <c r="AR25" s="26">
        <v>113.5</v>
      </c>
      <c r="AS25" s="26">
        <v>149.1</v>
      </c>
      <c r="AT25" s="26">
        <v>138.19999999999999</v>
      </c>
      <c r="AU25" s="27">
        <v>138.19999999999999</v>
      </c>
      <c r="AV25" s="26">
        <v>129.80000000000001</v>
      </c>
      <c r="AW25" s="26">
        <v>126.3</v>
      </c>
      <c r="AX25" s="26">
        <v>130.6</v>
      </c>
      <c r="AY25" s="26">
        <v>123</v>
      </c>
      <c r="AZ25" s="26">
        <v>125.1</v>
      </c>
      <c r="BA25" s="27">
        <v>116.7</v>
      </c>
    </row>
    <row r="26" spans="1:53" x14ac:dyDescent="0.2">
      <c r="A26" s="12"/>
      <c r="B26" s="14" t="s">
        <v>49</v>
      </c>
      <c r="C26" s="25">
        <v>141.5</v>
      </c>
      <c r="D26" s="26">
        <v>154.80000000000001</v>
      </c>
      <c r="E26" s="26">
        <v>154.80000000000001</v>
      </c>
      <c r="F26" s="26">
        <v>151.19999999999999</v>
      </c>
      <c r="G26" s="26">
        <v>151.19999999999999</v>
      </c>
      <c r="H26" s="26">
        <v>121.8</v>
      </c>
      <c r="I26" s="26">
        <v>126.7</v>
      </c>
      <c r="J26" s="26">
        <v>119.6</v>
      </c>
      <c r="K26" s="27">
        <v>130</v>
      </c>
      <c r="L26" s="26">
        <v>115.5</v>
      </c>
      <c r="M26" s="26">
        <v>137.80000000000001</v>
      </c>
      <c r="N26" s="26">
        <v>143.1</v>
      </c>
      <c r="O26" s="26">
        <v>114.2</v>
      </c>
      <c r="P26" s="26">
        <v>154.6</v>
      </c>
      <c r="Q26" s="26">
        <v>152.19999999999999</v>
      </c>
      <c r="R26" s="26">
        <v>155.30000000000001</v>
      </c>
      <c r="S26" s="26">
        <v>143.4</v>
      </c>
      <c r="T26" s="27">
        <v>128.6</v>
      </c>
      <c r="U26" s="26">
        <v>139.5</v>
      </c>
      <c r="V26" s="26">
        <v>122.5</v>
      </c>
      <c r="W26" s="26" t="s">
        <v>28</v>
      </c>
      <c r="X26" s="26">
        <v>148.4</v>
      </c>
      <c r="Y26" s="26">
        <v>150</v>
      </c>
      <c r="Z26" s="26">
        <v>146.30000000000001</v>
      </c>
      <c r="AA26" s="26">
        <v>157</v>
      </c>
      <c r="AB26" s="26">
        <v>145.1</v>
      </c>
      <c r="AC26" s="27">
        <v>156.80000000000001</v>
      </c>
      <c r="AD26" s="26">
        <v>161</v>
      </c>
      <c r="AE26" s="26">
        <v>137.1</v>
      </c>
      <c r="AF26" s="26">
        <v>128.6</v>
      </c>
      <c r="AG26" s="26">
        <v>166.4</v>
      </c>
      <c r="AH26" s="26">
        <v>173.3</v>
      </c>
      <c r="AI26" s="26">
        <v>176.7</v>
      </c>
      <c r="AJ26" s="26">
        <v>146.19999999999999</v>
      </c>
      <c r="AK26" s="26">
        <v>122.4</v>
      </c>
      <c r="AL26" s="27">
        <v>155.4</v>
      </c>
      <c r="AM26" s="26">
        <v>154.1</v>
      </c>
      <c r="AN26" s="26">
        <v>163.69999999999999</v>
      </c>
      <c r="AO26" s="26">
        <v>141.6</v>
      </c>
      <c r="AP26" s="26">
        <v>154.19999999999999</v>
      </c>
      <c r="AQ26" s="26">
        <v>131</v>
      </c>
      <c r="AR26" s="26">
        <v>113.5</v>
      </c>
      <c r="AS26" s="26">
        <v>149.1</v>
      </c>
      <c r="AT26" s="26">
        <v>138.19999999999999</v>
      </c>
      <c r="AU26" s="27">
        <v>138.19999999999999</v>
      </c>
      <c r="AV26" s="26">
        <v>129.80000000000001</v>
      </c>
      <c r="AW26" s="26">
        <v>126.3</v>
      </c>
      <c r="AX26" s="26">
        <v>130.6</v>
      </c>
      <c r="AY26" s="26">
        <v>123</v>
      </c>
      <c r="AZ26" s="26">
        <v>125.1</v>
      </c>
      <c r="BA26" s="27">
        <v>116.7</v>
      </c>
    </row>
    <row r="27" spans="1:53" x14ac:dyDescent="0.2">
      <c r="A27" s="12"/>
      <c r="B27" s="13" t="s">
        <v>50</v>
      </c>
      <c r="C27" s="25">
        <v>141.5</v>
      </c>
      <c r="D27" s="26">
        <v>154.80000000000001</v>
      </c>
      <c r="E27" s="26">
        <v>154.80000000000001</v>
      </c>
      <c r="F27" s="26">
        <v>151.19999999999999</v>
      </c>
      <c r="G27" s="26">
        <v>151.19999999999999</v>
      </c>
      <c r="H27" s="26">
        <v>121.8</v>
      </c>
      <c r="I27" s="26">
        <v>126.7</v>
      </c>
      <c r="J27" s="26">
        <v>119.6</v>
      </c>
      <c r="K27" s="27">
        <v>130</v>
      </c>
      <c r="L27" s="26">
        <v>115.5</v>
      </c>
      <c r="M27" s="26">
        <v>137.80000000000001</v>
      </c>
      <c r="N27" s="26">
        <v>143.1</v>
      </c>
      <c r="O27" s="26">
        <v>114.2</v>
      </c>
      <c r="P27" s="26">
        <v>154.6</v>
      </c>
      <c r="Q27" s="26">
        <v>152.19999999999999</v>
      </c>
      <c r="R27" s="26">
        <v>155.30000000000001</v>
      </c>
      <c r="S27" s="26">
        <v>143.4</v>
      </c>
      <c r="T27" s="27">
        <v>128</v>
      </c>
      <c r="U27" s="26">
        <v>137.69999999999999</v>
      </c>
      <c r="V27" s="26">
        <v>122.5</v>
      </c>
      <c r="W27" s="26" t="s">
        <v>28</v>
      </c>
      <c r="X27" s="26">
        <v>149.30000000000001</v>
      </c>
      <c r="Y27" s="26">
        <v>150</v>
      </c>
      <c r="Z27" s="26">
        <v>146.30000000000001</v>
      </c>
      <c r="AA27" s="26">
        <v>157</v>
      </c>
      <c r="AB27" s="26">
        <v>145.1</v>
      </c>
      <c r="AC27" s="27">
        <v>177.4</v>
      </c>
      <c r="AD27" s="26">
        <v>161</v>
      </c>
      <c r="AE27" s="26">
        <v>137.1</v>
      </c>
      <c r="AF27" s="26">
        <v>132.1</v>
      </c>
      <c r="AG27" s="26">
        <v>166.4</v>
      </c>
      <c r="AH27" s="26">
        <v>173.3</v>
      </c>
      <c r="AI27" s="26">
        <v>176.5</v>
      </c>
      <c r="AJ27" s="26">
        <v>146.19999999999999</v>
      </c>
      <c r="AK27" s="26">
        <v>122.4</v>
      </c>
      <c r="AL27" s="27">
        <v>149.19999999999999</v>
      </c>
      <c r="AM27" s="26">
        <v>148.30000000000001</v>
      </c>
      <c r="AN27" s="26">
        <v>154.69999999999999</v>
      </c>
      <c r="AO27" s="26">
        <v>141.69999999999999</v>
      </c>
      <c r="AP27" s="26">
        <v>154.4</v>
      </c>
      <c r="AQ27" s="26">
        <v>131</v>
      </c>
      <c r="AR27" s="26">
        <v>113.5</v>
      </c>
      <c r="AS27" s="26">
        <v>149.4</v>
      </c>
      <c r="AT27" s="26">
        <v>138.19999999999999</v>
      </c>
      <c r="AU27" s="27">
        <v>138.19999999999999</v>
      </c>
      <c r="AV27" s="26">
        <v>129.80000000000001</v>
      </c>
      <c r="AW27" s="26">
        <v>126.3</v>
      </c>
      <c r="AX27" s="26">
        <v>130.6</v>
      </c>
      <c r="AY27" s="26">
        <v>123</v>
      </c>
      <c r="AZ27" s="26">
        <v>125.1</v>
      </c>
      <c r="BA27" s="27">
        <v>116.8</v>
      </c>
    </row>
    <row r="28" spans="1:53" x14ac:dyDescent="0.2">
      <c r="A28" s="12"/>
      <c r="B28" s="13" t="s">
        <v>51</v>
      </c>
      <c r="C28" s="25">
        <v>145</v>
      </c>
      <c r="D28" s="26">
        <v>154.80000000000001</v>
      </c>
      <c r="E28" s="26">
        <v>154.80000000000001</v>
      </c>
      <c r="F28" s="26">
        <v>151.19999999999999</v>
      </c>
      <c r="G28" s="26">
        <v>151.19999999999999</v>
      </c>
      <c r="H28" s="26">
        <v>121.8</v>
      </c>
      <c r="I28" s="26">
        <v>126.7</v>
      </c>
      <c r="J28" s="26">
        <v>119.6</v>
      </c>
      <c r="K28" s="27">
        <v>130</v>
      </c>
      <c r="L28" s="26">
        <v>115.5</v>
      </c>
      <c r="M28" s="26">
        <v>137.80000000000001</v>
      </c>
      <c r="N28" s="26">
        <v>143.1</v>
      </c>
      <c r="O28" s="26">
        <v>114.2</v>
      </c>
      <c r="P28" s="26">
        <v>154.6</v>
      </c>
      <c r="Q28" s="26">
        <v>152.30000000000001</v>
      </c>
      <c r="R28" s="26">
        <v>155.4</v>
      </c>
      <c r="S28" s="26">
        <v>143.4</v>
      </c>
      <c r="T28" s="27">
        <v>124.2</v>
      </c>
      <c r="U28" s="26">
        <v>127.1</v>
      </c>
      <c r="V28" s="26">
        <v>122.5</v>
      </c>
      <c r="W28" s="26" t="s">
        <v>28</v>
      </c>
      <c r="X28" s="26">
        <v>165.5</v>
      </c>
      <c r="Y28" s="26">
        <v>150</v>
      </c>
      <c r="Z28" s="26">
        <v>146.30000000000001</v>
      </c>
      <c r="AA28" s="26">
        <v>157</v>
      </c>
      <c r="AB28" s="26">
        <v>145.1</v>
      </c>
      <c r="AC28" s="27">
        <v>177.4</v>
      </c>
      <c r="AD28" s="26">
        <v>201.3</v>
      </c>
      <c r="AE28" s="26">
        <v>138.1</v>
      </c>
      <c r="AF28" s="26">
        <v>132.1</v>
      </c>
      <c r="AG28" s="26">
        <v>166</v>
      </c>
      <c r="AH28" s="26">
        <v>172.8</v>
      </c>
      <c r="AI28" s="26">
        <v>176.2</v>
      </c>
      <c r="AJ28" s="26">
        <v>146.19999999999999</v>
      </c>
      <c r="AK28" s="26">
        <v>122.4</v>
      </c>
      <c r="AL28" s="27">
        <v>154.69999999999999</v>
      </c>
      <c r="AM28" s="26">
        <v>153.9</v>
      </c>
      <c r="AN28" s="26">
        <v>160.30000000000001</v>
      </c>
      <c r="AO28" s="26">
        <v>142.5</v>
      </c>
      <c r="AP28" s="26">
        <v>154.30000000000001</v>
      </c>
      <c r="AQ28" s="26">
        <v>132</v>
      </c>
      <c r="AR28" s="26">
        <v>116.2</v>
      </c>
      <c r="AS28" s="26">
        <v>151</v>
      </c>
      <c r="AT28" s="26">
        <v>138.19999999999999</v>
      </c>
      <c r="AU28" s="27">
        <v>138.19999999999999</v>
      </c>
      <c r="AV28" s="26">
        <v>132.1</v>
      </c>
      <c r="AW28" s="26">
        <v>126.3</v>
      </c>
      <c r="AX28" s="26">
        <v>133.5</v>
      </c>
      <c r="AY28" s="26">
        <v>123.1</v>
      </c>
      <c r="AZ28" s="26">
        <v>125.2</v>
      </c>
      <c r="BA28" s="27">
        <v>116.8</v>
      </c>
    </row>
    <row r="29" spans="1:53" x14ac:dyDescent="0.2">
      <c r="A29" s="12"/>
      <c r="B29" s="13" t="s">
        <v>52</v>
      </c>
      <c r="C29" s="25">
        <v>145.80000000000001</v>
      </c>
      <c r="D29" s="26">
        <v>154.80000000000001</v>
      </c>
      <c r="E29" s="26">
        <v>154.80000000000001</v>
      </c>
      <c r="F29" s="26">
        <v>152.6</v>
      </c>
      <c r="G29" s="26">
        <v>152.6</v>
      </c>
      <c r="H29" s="26">
        <v>121.8</v>
      </c>
      <c r="I29" s="26">
        <v>126.7</v>
      </c>
      <c r="J29" s="26">
        <v>119.6</v>
      </c>
      <c r="K29" s="27">
        <v>130</v>
      </c>
      <c r="L29" s="26">
        <v>115.5</v>
      </c>
      <c r="M29" s="26">
        <v>137.80000000000001</v>
      </c>
      <c r="N29" s="26">
        <v>143.1</v>
      </c>
      <c r="O29" s="26">
        <v>114.2</v>
      </c>
      <c r="P29" s="26">
        <v>154.6</v>
      </c>
      <c r="Q29" s="26">
        <v>152.30000000000001</v>
      </c>
      <c r="R29" s="26">
        <v>155.4</v>
      </c>
      <c r="S29" s="26">
        <v>143.4</v>
      </c>
      <c r="T29" s="27">
        <v>124.2</v>
      </c>
      <c r="U29" s="26">
        <v>127.1</v>
      </c>
      <c r="V29" s="26">
        <v>122.5</v>
      </c>
      <c r="W29" s="26" t="s">
        <v>28</v>
      </c>
      <c r="X29" s="26">
        <v>168.2</v>
      </c>
      <c r="Y29" s="26">
        <v>150</v>
      </c>
      <c r="Z29" s="26">
        <v>146.30000000000001</v>
      </c>
      <c r="AA29" s="26">
        <v>157</v>
      </c>
      <c r="AB29" s="26">
        <v>145.1</v>
      </c>
      <c r="AC29" s="27">
        <v>177.4</v>
      </c>
      <c r="AD29" s="26">
        <v>201.3</v>
      </c>
      <c r="AE29" s="26">
        <v>146.1</v>
      </c>
      <c r="AF29" s="26">
        <v>132.1</v>
      </c>
      <c r="AG29" s="26">
        <v>165.1</v>
      </c>
      <c r="AH29" s="26">
        <v>172.4</v>
      </c>
      <c r="AI29" s="26">
        <v>175</v>
      </c>
      <c r="AJ29" s="26">
        <v>142.6</v>
      </c>
      <c r="AK29" s="26">
        <v>122.4</v>
      </c>
      <c r="AL29" s="27">
        <v>157</v>
      </c>
      <c r="AM29" s="26">
        <v>156.19999999999999</v>
      </c>
      <c r="AN29" s="26">
        <v>162.1</v>
      </c>
      <c r="AO29" s="26">
        <v>143.1</v>
      </c>
      <c r="AP29" s="26">
        <v>154.19999999999999</v>
      </c>
      <c r="AQ29" s="26">
        <v>133.5</v>
      </c>
      <c r="AR29" s="26">
        <v>116.2</v>
      </c>
      <c r="AS29" s="26">
        <v>151.4</v>
      </c>
      <c r="AT29" s="26">
        <v>138.30000000000001</v>
      </c>
      <c r="AU29" s="27">
        <v>138.30000000000001</v>
      </c>
      <c r="AV29" s="26">
        <v>132.1</v>
      </c>
      <c r="AW29" s="26">
        <v>126.3</v>
      </c>
      <c r="AX29" s="26">
        <v>133.5</v>
      </c>
      <c r="AY29" s="26">
        <v>123.2</v>
      </c>
      <c r="AZ29" s="26">
        <v>125.4</v>
      </c>
      <c r="BA29" s="27">
        <v>116.8</v>
      </c>
    </row>
    <row r="30" spans="1:53" x14ac:dyDescent="0.2">
      <c r="A30" s="12"/>
      <c r="B30" s="13" t="s">
        <v>40</v>
      </c>
      <c r="C30" s="25">
        <v>146</v>
      </c>
      <c r="D30" s="26">
        <v>154.80000000000001</v>
      </c>
      <c r="E30" s="26">
        <v>154.80000000000001</v>
      </c>
      <c r="F30" s="26">
        <v>152.6</v>
      </c>
      <c r="G30" s="26">
        <v>152.6</v>
      </c>
      <c r="H30" s="26">
        <v>121.8</v>
      </c>
      <c r="I30" s="26">
        <v>126.7</v>
      </c>
      <c r="J30" s="26">
        <v>119.6</v>
      </c>
      <c r="K30" s="27">
        <v>130.4</v>
      </c>
      <c r="L30" s="26">
        <v>115.5</v>
      </c>
      <c r="M30" s="26">
        <v>137.80000000000001</v>
      </c>
      <c r="N30" s="26">
        <v>144.4</v>
      </c>
      <c r="O30" s="26">
        <v>114.2</v>
      </c>
      <c r="P30" s="26">
        <v>154.6</v>
      </c>
      <c r="Q30" s="26">
        <v>152.4</v>
      </c>
      <c r="R30" s="26">
        <v>155.4</v>
      </c>
      <c r="S30" s="26">
        <v>143.9</v>
      </c>
      <c r="T30" s="27">
        <v>125.8</v>
      </c>
      <c r="U30" s="26">
        <v>131.5</v>
      </c>
      <c r="V30" s="26">
        <v>122.5</v>
      </c>
      <c r="W30" s="26" t="s">
        <v>28</v>
      </c>
      <c r="X30" s="26">
        <v>168.2</v>
      </c>
      <c r="Y30" s="26">
        <v>150</v>
      </c>
      <c r="Z30" s="26">
        <v>146.30000000000001</v>
      </c>
      <c r="AA30" s="26">
        <v>157</v>
      </c>
      <c r="AB30" s="26">
        <v>145.1</v>
      </c>
      <c r="AC30" s="27">
        <v>177.4</v>
      </c>
      <c r="AD30" s="26">
        <v>201.3</v>
      </c>
      <c r="AE30" s="26">
        <v>146.1</v>
      </c>
      <c r="AF30" s="26">
        <v>132.1</v>
      </c>
      <c r="AG30" s="26">
        <v>165</v>
      </c>
      <c r="AH30" s="26">
        <v>172.3</v>
      </c>
      <c r="AI30" s="26">
        <v>175</v>
      </c>
      <c r="AJ30" s="26">
        <v>142.69999999999999</v>
      </c>
      <c r="AK30" s="26">
        <v>122.4</v>
      </c>
      <c r="AL30" s="27">
        <v>157.30000000000001</v>
      </c>
      <c r="AM30" s="26">
        <v>156.19999999999999</v>
      </c>
      <c r="AN30" s="26">
        <v>164.3</v>
      </c>
      <c r="AO30" s="26">
        <v>143.19999999999999</v>
      </c>
      <c r="AP30" s="26">
        <v>154.19999999999999</v>
      </c>
      <c r="AQ30" s="26">
        <v>133.5</v>
      </c>
      <c r="AR30" s="26">
        <v>116.2</v>
      </c>
      <c r="AS30" s="26">
        <v>151.69999999999999</v>
      </c>
      <c r="AT30" s="26">
        <v>140.1</v>
      </c>
      <c r="AU30" s="27">
        <v>140.1</v>
      </c>
      <c r="AV30" s="26">
        <v>132.1</v>
      </c>
      <c r="AW30" s="26">
        <v>126.3</v>
      </c>
      <c r="AX30" s="26">
        <v>133.5</v>
      </c>
      <c r="AY30" s="26">
        <v>124.1</v>
      </c>
      <c r="AZ30" s="26">
        <v>126.6</v>
      </c>
      <c r="BA30" s="27">
        <v>116.8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98</v>
      </c>
      <c r="D33" s="4"/>
      <c r="K33" s="5" t="s">
        <v>22</v>
      </c>
      <c r="L33" s="4" t="str">
        <f>C33</f>
        <v>２．建築部門中分類別指数　　【札幌】</v>
      </c>
      <c r="M33" s="4"/>
      <c r="T33" s="5" t="str">
        <f>K33</f>
        <v>平成27年(2015)年＝100</v>
      </c>
      <c r="U33" s="4" t="str">
        <f>L33</f>
        <v>２．建築部門中分類別指数　　【札幌】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【札幌】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【札幌】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【札幌】</v>
      </c>
      <c r="AZ33" s="6"/>
      <c r="BA33" s="5" t="str">
        <f>AU33</f>
        <v>平成27年(2015)年＝100</v>
      </c>
    </row>
    <row r="34" spans="1:53" ht="16.5" x14ac:dyDescent="0.25">
      <c r="C34" s="4" t="s">
        <v>97</v>
      </c>
      <c r="K34" s="5" t="s">
        <v>23</v>
      </c>
      <c r="L34" s="4" t="str">
        <f>C34</f>
        <v>　Index by intermediate classification　　【Sapporo】</v>
      </c>
      <c r="M34" s="4"/>
      <c r="T34" s="5" t="str">
        <f>K34</f>
        <v>Ｃ．Ｙ． 2015＝100</v>
      </c>
      <c r="U34" s="4" t="str">
        <f>L34</f>
        <v>　Index by intermediate classification　　【Sapporo】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【Sapporo】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【Sapporo】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【Sapporo】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103.5</v>
      </c>
      <c r="D38" s="23">
        <v>107.7</v>
      </c>
      <c r="E38" s="23">
        <v>107.7</v>
      </c>
      <c r="F38" s="23">
        <v>110</v>
      </c>
      <c r="G38" s="23">
        <v>110</v>
      </c>
      <c r="H38" s="23">
        <v>102.1</v>
      </c>
      <c r="I38" s="23">
        <v>100</v>
      </c>
      <c r="J38" s="23">
        <v>102.5</v>
      </c>
      <c r="K38" s="24">
        <v>100.7</v>
      </c>
      <c r="L38" s="23">
        <v>97.7</v>
      </c>
      <c r="M38" s="23">
        <v>105.8</v>
      </c>
      <c r="N38" s="23">
        <v>100</v>
      </c>
      <c r="O38" s="23">
        <v>100</v>
      </c>
      <c r="P38" s="23">
        <v>109.8</v>
      </c>
      <c r="Q38" s="23">
        <v>99.8</v>
      </c>
      <c r="R38" s="23">
        <v>99.6</v>
      </c>
      <c r="S38" s="23">
        <v>100.9</v>
      </c>
      <c r="T38" s="24">
        <v>101.1</v>
      </c>
      <c r="U38" s="23">
        <v>101.5</v>
      </c>
      <c r="V38" s="23">
        <v>99.8</v>
      </c>
      <c r="W38" s="23" t="s">
        <v>28</v>
      </c>
      <c r="X38" s="23">
        <v>104.3</v>
      </c>
      <c r="Y38" s="23">
        <v>100</v>
      </c>
      <c r="Z38" s="23">
        <v>100.5</v>
      </c>
      <c r="AA38" s="23">
        <v>101.8</v>
      </c>
      <c r="AB38" s="23">
        <v>110.1</v>
      </c>
      <c r="AC38" s="24">
        <v>103</v>
      </c>
      <c r="AD38" s="23">
        <v>106.4</v>
      </c>
      <c r="AE38" s="23">
        <v>100.4</v>
      </c>
      <c r="AF38" s="23">
        <v>104</v>
      </c>
      <c r="AG38" s="23">
        <v>114.9</v>
      </c>
      <c r="AH38" s="23">
        <v>118.4</v>
      </c>
      <c r="AI38" s="23">
        <v>107.2</v>
      </c>
      <c r="AJ38" s="23">
        <v>105.5</v>
      </c>
      <c r="AK38" s="23">
        <v>101.7</v>
      </c>
      <c r="AL38" s="24">
        <v>96.7</v>
      </c>
      <c r="AM38" s="23">
        <v>96.4</v>
      </c>
      <c r="AN38" s="23">
        <v>97.9</v>
      </c>
      <c r="AO38" s="23">
        <v>104.2</v>
      </c>
      <c r="AP38" s="23">
        <v>109.2</v>
      </c>
      <c r="AQ38" s="23">
        <v>101.7</v>
      </c>
      <c r="AR38" s="23">
        <v>100.3</v>
      </c>
      <c r="AS38" s="23">
        <v>103.2</v>
      </c>
      <c r="AT38" s="23">
        <v>103.9</v>
      </c>
      <c r="AU38" s="24">
        <v>103.9</v>
      </c>
      <c r="AV38" s="23">
        <v>100.3</v>
      </c>
      <c r="AW38" s="23">
        <v>100.4</v>
      </c>
      <c r="AX38" s="23">
        <v>100.3</v>
      </c>
      <c r="AY38" s="23">
        <v>101.3</v>
      </c>
      <c r="AZ38" s="23">
        <v>101.3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104</v>
      </c>
      <c r="D39" s="26">
        <v>109.4</v>
      </c>
      <c r="E39" s="26">
        <v>109.4</v>
      </c>
      <c r="F39" s="26">
        <v>116.3</v>
      </c>
      <c r="G39" s="26">
        <v>116.3</v>
      </c>
      <c r="H39" s="26">
        <v>102.1</v>
      </c>
      <c r="I39" s="26">
        <v>100</v>
      </c>
      <c r="J39" s="26">
        <v>102.5</v>
      </c>
      <c r="K39" s="27">
        <v>100.7</v>
      </c>
      <c r="L39" s="26">
        <v>97.7</v>
      </c>
      <c r="M39" s="26">
        <v>105.3</v>
      </c>
      <c r="N39" s="26">
        <v>100.1</v>
      </c>
      <c r="O39" s="26">
        <v>100</v>
      </c>
      <c r="P39" s="26">
        <v>109.8</v>
      </c>
      <c r="Q39" s="26">
        <v>100</v>
      </c>
      <c r="R39" s="26">
        <v>99.6</v>
      </c>
      <c r="S39" s="26">
        <v>101.6</v>
      </c>
      <c r="T39" s="27">
        <v>94.4</v>
      </c>
      <c r="U39" s="26">
        <v>93</v>
      </c>
      <c r="V39" s="26">
        <v>99</v>
      </c>
      <c r="W39" s="26" t="s">
        <v>28</v>
      </c>
      <c r="X39" s="26">
        <v>105.4</v>
      </c>
      <c r="Y39" s="26">
        <v>100</v>
      </c>
      <c r="Z39" s="26">
        <v>106.3</v>
      </c>
      <c r="AA39" s="26">
        <v>104.8</v>
      </c>
      <c r="AB39" s="26">
        <v>112.9</v>
      </c>
      <c r="AC39" s="27">
        <v>105.2</v>
      </c>
      <c r="AD39" s="26">
        <v>106.4</v>
      </c>
      <c r="AE39" s="26">
        <v>100.4</v>
      </c>
      <c r="AF39" s="26">
        <v>105.7</v>
      </c>
      <c r="AG39" s="26">
        <v>112.9</v>
      </c>
      <c r="AH39" s="26">
        <v>115.4</v>
      </c>
      <c r="AI39" s="26">
        <v>107.8</v>
      </c>
      <c r="AJ39" s="26">
        <v>105.3</v>
      </c>
      <c r="AK39" s="26">
        <v>103.3</v>
      </c>
      <c r="AL39" s="27">
        <v>95.2</v>
      </c>
      <c r="AM39" s="26">
        <v>95</v>
      </c>
      <c r="AN39" s="26">
        <v>96</v>
      </c>
      <c r="AO39" s="26">
        <v>104.9</v>
      </c>
      <c r="AP39" s="26">
        <v>110.3</v>
      </c>
      <c r="AQ39" s="26">
        <v>101.9</v>
      </c>
      <c r="AR39" s="26">
        <v>100.4</v>
      </c>
      <c r="AS39" s="26">
        <v>104.7</v>
      </c>
      <c r="AT39" s="26">
        <v>108.2</v>
      </c>
      <c r="AU39" s="27">
        <v>108.2</v>
      </c>
      <c r="AV39" s="26">
        <v>103.1</v>
      </c>
      <c r="AW39" s="26">
        <v>100.9</v>
      </c>
      <c r="AX39" s="26">
        <v>103.5</v>
      </c>
      <c r="AY39" s="26">
        <v>102.7</v>
      </c>
      <c r="AZ39" s="26">
        <v>102.8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109.2</v>
      </c>
      <c r="D40" s="26">
        <v>109.4</v>
      </c>
      <c r="E40" s="26">
        <v>109.4</v>
      </c>
      <c r="F40" s="26">
        <v>122.6</v>
      </c>
      <c r="G40" s="26">
        <v>122.6</v>
      </c>
      <c r="H40" s="26">
        <v>102.4</v>
      </c>
      <c r="I40" s="26">
        <v>100</v>
      </c>
      <c r="J40" s="26">
        <v>102.9</v>
      </c>
      <c r="K40" s="27">
        <v>109.1</v>
      </c>
      <c r="L40" s="26">
        <v>108.4</v>
      </c>
      <c r="M40" s="26">
        <v>136.69999999999999</v>
      </c>
      <c r="N40" s="26">
        <v>102.4</v>
      </c>
      <c r="O40" s="26">
        <v>100.3</v>
      </c>
      <c r="P40" s="26">
        <v>109.8</v>
      </c>
      <c r="Q40" s="26">
        <v>100.1</v>
      </c>
      <c r="R40" s="26">
        <v>99.6</v>
      </c>
      <c r="S40" s="26">
        <v>102.2</v>
      </c>
      <c r="T40" s="27">
        <v>103.1</v>
      </c>
      <c r="U40" s="26">
        <v>104.5</v>
      </c>
      <c r="V40" s="26">
        <v>98.8</v>
      </c>
      <c r="W40" s="26" t="s">
        <v>28</v>
      </c>
      <c r="X40" s="26">
        <v>109</v>
      </c>
      <c r="Y40" s="26">
        <v>100</v>
      </c>
      <c r="Z40" s="26">
        <v>106.3</v>
      </c>
      <c r="AA40" s="26">
        <v>107</v>
      </c>
      <c r="AB40" s="26">
        <v>112.9</v>
      </c>
      <c r="AC40" s="27">
        <v>105.2</v>
      </c>
      <c r="AD40" s="26">
        <v>112.3</v>
      </c>
      <c r="AE40" s="26">
        <v>104.8</v>
      </c>
      <c r="AF40" s="26">
        <v>106.3</v>
      </c>
      <c r="AG40" s="26">
        <v>127.3</v>
      </c>
      <c r="AH40" s="26">
        <v>132</v>
      </c>
      <c r="AI40" s="26">
        <v>117.3</v>
      </c>
      <c r="AJ40" s="26">
        <v>117.3</v>
      </c>
      <c r="AK40" s="26">
        <v>103.3</v>
      </c>
      <c r="AL40" s="27">
        <v>113.7</v>
      </c>
      <c r="AM40" s="26">
        <v>110.2</v>
      </c>
      <c r="AN40" s="26">
        <v>128.80000000000001</v>
      </c>
      <c r="AO40" s="26">
        <v>107.3</v>
      </c>
      <c r="AP40" s="26">
        <v>115.8</v>
      </c>
      <c r="AQ40" s="26">
        <v>102.2</v>
      </c>
      <c r="AR40" s="26">
        <v>100.6</v>
      </c>
      <c r="AS40" s="26">
        <v>108.6</v>
      </c>
      <c r="AT40" s="26">
        <v>108.3</v>
      </c>
      <c r="AU40" s="27">
        <v>108.3</v>
      </c>
      <c r="AV40" s="26">
        <v>105.9</v>
      </c>
      <c r="AW40" s="26">
        <v>102.8</v>
      </c>
      <c r="AX40" s="26">
        <v>106.5</v>
      </c>
      <c r="AY40" s="26">
        <v>102.9</v>
      </c>
      <c r="AZ40" s="26">
        <v>103.1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123.4</v>
      </c>
      <c r="D41" s="26">
        <v>116.7</v>
      </c>
      <c r="E41" s="26">
        <v>116.7</v>
      </c>
      <c r="F41" s="26">
        <v>128.5</v>
      </c>
      <c r="G41" s="26">
        <v>128.5</v>
      </c>
      <c r="H41" s="26">
        <v>106.9</v>
      </c>
      <c r="I41" s="26">
        <v>101.8</v>
      </c>
      <c r="J41" s="26">
        <v>107.9</v>
      </c>
      <c r="K41" s="27">
        <v>131.6</v>
      </c>
      <c r="L41" s="26">
        <v>122.7</v>
      </c>
      <c r="M41" s="26">
        <v>208.1</v>
      </c>
      <c r="N41" s="26">
        <v>122</v>
      </c>
      <c r="O41" s="26">
        <v>100.6</v>
      </c>
      <c r="P41" s="26">
        <v>120.8</v>
      </c>
      <c r="Q41" s="26">
        <v>116.8</v>
      </c>
      <c r="R41" s="26">
        <v>118.3</v>
      </c>
      <c r="S41" s="26">
        <v>111</v>
      </c>
      <c r="T41" s="27">
        <v>119</v>
      </c>
      <c r="U41" s="26">
        <v>122.7</v>
      </c>
      <c r="V41" s="26">
        <v>107.2</v>
      </c>
      <c r="W41" s="26" t="s">
        <v>28</v>
      </c>
      <c r="X41" s="26">
        <v>117.2</v>
      </c>
      <c r="Y41" s="26">
        <v>108.3</v>
      </c>
      <c r="Z41" s="26">
        <v>115.6</v>
      </c>
      <c r="AA41" s="26">
        <v>113.5</v>
      </c>
      <c r="AB41" s="26">
        <v>117.5</v>
      </c>
      <c r="AC41" s="27">
        <v>113.8</v>
      </c>
      <c r="AD41" s="26">
        <v>124</v>
      </c>
      <c r="AE41" s="26">
        <v>110.8</v>
      </c>
      <c r="AF41" s="26">
        <v>108.9</v>
      </c>
      <c r="AG41" s="26">
        <v>159.6</v>
      </c>
      <c r="AH41" s="26">
        <v>167.2</v>
      </c>
      <c r="AI41" s="26">
        <v>146.80000000000001</v>
      </c>
      <c r="AJ41" s="26">
        <v>137.1</v>
      </c>
      <c r="AK41" s="26">
        <v>108.9</v>
      </c>
      <c r="AL41" s="27">
        <v>126.1</v>
      </c>
      <c r="AM41" s="26">
        <v>121.7</v>
      </c>
      <c r="AN41" s="26">
        <v>144.69999999999999</v>
      </c>
      <c r="AO41" s="26">
        <v>118</v>
      </c>
      <c r="AP41" s="26">
        <v>132</v>
      </c>
      <c r="AQ41" s="26">
        <v>109.6</v>
      </c>
      <c r="AR41" s="26">
        <v>101.2</v>
      </c>
      <c r="AS41" s="26">
        <v>122.6</v>
      </c>
      <c r="AT41" s="26">
        <v>110.4</v>
      </c>
      <c r="AU41" s="27">
        <v>110.4</v>
      </c>
      <c r="AV41" s="26">
        <v>109.3</v>
      </c>
      <c r="AW41" s="26">
        <v>106.5</v>
      </c>
      <c r="AX41" s="26">
        <v>109.8</v>
      </c>
      <c r="AY41" s="26">
        <v>106.7</v>
      </c>
      <c r="AZ41" s="26">
        <v>107.3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132.30000000000001</v>
      </c>
      <c r="D42" s="26">
        <v>130.1</v>
      </c>
      <c r="E42" s="26">
        <v>130.1</v>
      </c>
      <c r="F42" s="26">
        <v>137.6</v>
      </c>
      <c r="G42" s="26">
        <v>137.6</v>
      </c>
      <c r="H42" s="26">
        <v>114.4</v>
      </c>
      <c r="I42" s="26">
        <v>106.4</v>
      </c>
      <c r="J42" s="26">
        <v>116</v>
      </c>
      <c r="K42" s="27">
        <v>131.69999999999999</v>
      </c>
      <c r="L42" s="26">
        <v>118.4</v>
      </c>
      <c r="M42" s="26">
        <v>159.69999999999999</v>
      </c>
      <c r="N42" s="26">
        <v>141.4</v>
      </c>
      <c r="O42" s="26">
        <v>103.2</v>
      </c>
      <c r="P42" s="26">
        <v>134</v>
      </c>
      <c r="Q42" s="26">
        <v>126.1</v>
      </c>
      <c r="R42" s="26">
        <v>127.8</v>
      </c>
      <c r="S42" s="26">
        <v>119.9</v>
      </c>
      <c r="T42" s="27">
        <v>128</v>
      </c>
      <c r="U42" s="26">
        <v>132.6</v>
      </c>
      <c r="V42" s="26">
        <v>113.1</v>
      </c>
      <c r="W42" s="26" t="s">
        <v>28</v>
      </c>
      <c r="X42" s="26">
        <v>134</v>
      </c>
      <c r="Y42" s="26">
        <v>150</v>
      </c>
      <c r="Z42" s="26">
        <v>130.4</v>
      </c>
      <c r="AA42" s="26">
        <v>138.4</v>
      </c>
      <c r="AB42" s="26">
        <v>127.8</v>
      </c>
      <c r="AC42" s="27">
        <v>149</v>
      </c>
      <c r="AD42" s="26">
        <v>145</v>
      </c>
      <c r="AE42" s="26">
        <v>122.4</v>
      </c>
      <c r="AF42" s="26">
        <v>121.3</v>
      </c>
      <c r="AG42" s="26">
        <v>173.1</v>
      </c>
      <c r="AH42" s="26">
        <v>178.7</v>
      </c>
      <c r="AI42" s="26">
        <v>171.4</v>
      </c>
      <c r="AJ42" s="26">
        <v>143.1</v>
      </c>
      <c r="AK42" s="26">
        <v>115.7</v>
      </c>
      <c r="AL42" s="27">
        <v>130.69999999999999</v>
      </c>
      <c r="AM42" s="26">
        <v>126.1</v>
      </c>
      <c r="AN42" s="26">
        <v>150.6</v>
      </c>
      <c r="AO42" s="26">
        <v>130.1</v>
      </c>
      <c r="AP42" s="26">
        <v>144.4</v>
      </c>
      <c r="AQ42" s="26">
        <v>121.7</v>
      </c>
      <c r="AR42" s="26">
        <v>108</v>
      </c>
      <c r="AS42" s="26">
        <v>137.19999999999999</v>
      </c>
      <c r="AT42" s="26">
        <v>116.7</v>
      </c>
      <c r="AU42" s="27">
        <v>116.7</v>
      </c>
      <c r="AV42" s="26">
        <v>116.5</v>
      </c>
      <c r="AW42" s="26">
        <v>116.1</v>
      </c>
      <c r="AX42" s="26">
        <v>116.6</v>
      </c>
      <c r="AY42" s="26">
        <v>113.9</v>
      </c>
      <c r="AZ42" s="26">
        <v>115.3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137.1</v>
      </c>
      <c r="D43" s="26">
        <v>134.80000000000001</v>
      </c>
      <c r="E43" s="26">
        <v>134.80000000000001</v>
      </c>
      <c r="F43" s="26">
        <v>143.6</v>
      </c>
      <c r="G43" s="26">
        <v>143.6</v>
      </c>
      <c r="H43" s="26">
        <v>117.4</v>
      </c>
      <c r="I43" s="26">
        <v>118.8</v>
      </c>
      <c r="J43" s="26">
        <v>117.1</v>
      </c>
      <c r="K43" s="27">
        <v>130</v>
      </c>
      <c r="L43" s="26">
        <v>115.5</v>
      </c>
      <c r="M43" s="26">
        <v>142.9</v>
      </c>
      <c r="N43" s="26">
        <v>139.69999999999999</v>
      </c>
      <c r="O43" s="26">
        <v>114.2</v>
      </c>
      <c r="P43" s="26">
        <v>146.5</v>
      </c>
      <c r="Q43" s="26">
        <v>138.9</v>
      </c>
      <c r="R43" s="26">
        <v>142.69999999999999</v>
      </c>
      <c r="S43" s="26">
        <v>124.6</v>
      </c>
      <c r="T43" s="27">
        <v>130.4</v>
      </c>
      <c r="U43" s="26">
        <v>133.69999999999999</v>
      </c>
      <c r="V43" s="26">
        <v>119.7</v>
      </c>
      <c r="W43" s="26" t="s">
        <v>28</v>
      </c>
      <c r="X43" s="26">
        <v>144.19999999999999</v>
      </c>
      <c r="Y43" s="26">
        <v>150</v>
      </c>
      <c r="Z43" s="26">
        <v>142.4</v>
      </c>
      <c r="AA43" s="26">
        <v>152.1</v>
      </c>
      <c r="AB43" s="26">
        <v>139.1</v>
      </c>
      <c r="AC43" s="27">
        <v>156.80000000000001</v>
      </c>
      <c r="AD43" s="26">
        <v>160.1</v>
      </c>
      <c r="AE43" s="26">
        <v>124.8</v>
      </c>
      <c r="AF43" s="26">
        <v>126.8</v>
      </c>
      <c r="AG43" s="26">
        <v>174.4</v>
      </c>
      <c r="AH43" s="26">
        <v>180.2</v>
      </c>
      <c r="AI43" s="26">
        <v>172.3</v>
      </c>
      <c r="AJ43" s="26">
        <v>142</v>
      </c>
      <c r="AK43" s="26">
        <v>120.5</v>
      </c>
      <c r="AL43" s="27">
        <v>145.1</v>
      </c>
      <c r="AM43" s="26">
        <v>139.80000000000001</v>
      </c>
      <c r="AN43" s="26">
        <v>167.5</v>
      </c>
      <c r="AO43" s="26">
        <v>136.30000000000001</v>
      </c>
      <c r="AP43" s="26">
        <v>152.30000000000001</v>
      </c>
      <c r="AQ43" s="26">
        <v>127.4</v>
      </c>
      <c r="AR43" s="26">
        <v>113</v>
      </c>
      <c r="AS43" s="26">
        <v>141.5</v>
      </c>
      <c r="AT43" s="26">
        <v>126.2</v>
      </c>
      <c r="AU43" s="27">
        <v>126.2</v>
      </c>
      <c r="AV43" s="26">
        <v>123.7</v>
      </c>
      <c r="AW43" s="26">
        <v>131.69999999999999</v>
      </c>
      <c r="AX43" s="26">
        <v>122.2</v>
      </c>
      <c r="AY43" s="26">
        <v>117.8</v>
      </c>
      <c r="AZ43" s="26">
        <v>119.6</v>
      </c>
      <c r="BA43" s="27">
        <v>104</v>
      </c>
    </row>
    <row r="44" spans="1:53" x14ac:dyDescent="0.2">
      <c r="A44" s="12" t="str">
        <f>IF(ISBLANK(札幌!$A$16),"",札幌!$A$16)</f>
        <v/>
      </c>
      <c r="B44" s="13" t="str">
        <f>IF(ISBLANK(札幌!$B$16),"",札幌!$B$16)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138</v>
      </c>
      <c r="D45" s="26">
        <v>135.5</v>
      </c>
      <c r="E45" s="26">
        <v>135.5</v>
      </c>
      <c r="F45" s="26">
        <v>141.5</v>
      </c>
      <c r="G45" s="26">
        <v>141.5</v>
      </c>
      <c r="H45" s="26">
        <v>117.5</v>
      </c>
      <c r="I45" s="26">
        <v>122.3</v>
      </c>
      <c r="J45" s="26">
        <v>116.5</v>
      </c>
      <c r="K45" s="27">
        <v>130.19999999999999</v>
      </c>
      <c r="L45" s="26">
        <v>115.5</v>
      </c>
      <c r="M45" s="26">
        <v>144.30000000000001</v>
      </c>
      <c r="N45" s="26">
        <v>139.5</v>
      </c>
      <c r="O45" s="26">
        <v>114.2</v>
      </c>
      <c r="P45" s="26">
        <v>146.5</v>
      </c>
      <c r="Q45" s="26">
        <v>145.1</v>
      </c>
      <c r="R45" s="26">
        <v>150.19999999999999</v>
      </c>
      <c r="S45" s="26">
        <v>125.8</v>
      </c>
      <c r="T45" s="27">
        <v>129.30000000000001</v>
      </c>
      <c r="U45" s="26">
        <v>132.69999999999999</v>
      </c>
      <c r="V45" s="26">
        <v>118.4</v>
      </c>
      <c r="W45" s="26" t="s">
        <v>28</v>
      </c>
      <c r="X45" s="26">
        <v>144.6</v>
      </c>
      <c r="Y45" s="26">
        <v>150</v>
      </c>
      <c r="Z45" s="26">
        <v>141.30000000000001</v>
      </c>
      <c r="AA45" s="26">
        <v>152.1</v>
      </c>
      <c r="AB45" s="26">
        <v>140.1</v>
      </c>
      <c r="AC45" s="27">
        <v>156.80000000000001</v>
      </c>
      <c r="AD45" s="26">
        <v>160.1</v>
      </c>
      <c r="AE45" s="26">
        <v>125.5</v>
      </c>
      <c r="AF45" s="26">
        <v>128.30000000000001</v>
      </c>
      <c r="AG45" s="26">
        <v>175.1</v>
      </c>
      <c r="AH45" s="26">
        <v>180.8</v>
      </c>
      <c r="AI45" s="26">
        <v>173.5</v>
      </c>
      <c r="AJ45" s="26">
        <v>142.1</v>
      </c>
      <c r="AK45" s="26">
        <v>121.9</v>
      </c>
      <c r="AL45" s="27">
        <v>146.5</v>
      </c>
      <c r="AM45" s="26">
        <v>139</v>
      </c>
      <c r="AN45" s="26">
        <v>178.4</v>
      </c>
      <c r="AO45" s="26">
        <v>138.30000000000001</v>
      </c>
      <c r="AP45" s="26">
        <v>152.80000000000001</v>
      </c>
      <c r="AQ45" s="26">
        <v>130.5</v>
      </c>
      <c r="AR45" s="26">
        <v>113.5</v>
      </c>
      <c r="AS45" s="26">
        <v>143</v>
      </c>
      <c r="AT45" s="26">
        <v>131.69999999999999</v>
      </c>
      <c r="AU45" s="27">
        <v>131.69999999999999</v>
      </c>
      <c r="AV45" s="26">
        <v>122.2</v>
      </c>
      <c r="AW45" s="26">
        <v>131.5</v>
      </c>
      <c r="AX45" s="26">
        <v>120.4</v>
      </c>
      <c r="AY45" s="26">
        <v>118.4</v>
      </c>
      <c r="AZ45" s="26">
        <v>120.3</v>
      </c>
      <c r="BA45" s="27">
        <v>103.8</v>
      </c>
    </row>
    <row r="46" spans="1:53" x14ac:dyDescent="0.2">
      <c r="A46" s="12"/>
      <c r="B46" s="13" t="s">
        <v>41</v>
      </c>
      <c r="C46" s="25">
        <v>138.30000000000001</v>
      </c>
      <c r="D46" s="26">
        <v>135.5</v>
      </c>
      <c r="E46" s="26">
        <v>135.5</v>
      </c>
      <c r="F46" s="26">
        <v>149.4</v>
      </c>
      <c r="G46" s="26">
        <v>149.4</v>
      </c>
      <c r="H46" s="26">
        <v>119</v>
      </c>
      <c r="I46" s="26">
        <v>122.3</v>
      </c>
      <c r="J46" s="26">
        <v>118.3</v>
      </c>
      <c r="K46" s="27">
        <v>130.19999999999999</v>
      </c>
      <c r="L46" s="26">
        <v>115.5</v>
      </c>
      <c r="M46" s="26">
        <v>144.30000000000001</v>
      </c>
      <c r="N46" s="26">
        <v>139.5</v>
      </c>
      <c r="O46" s="26">
        <v>114.2</v>
      </c>
      <c r="P46" s="26">
        <v>146.5</v>
      </c>
      <c r="Q46" s="26">
        <v>145.1</v>
      </c>
      <c r="R46" s="26">
        <v>150.19999999999999</v>
      </c>
      <c r="S46" s="26">
        <v>125.8</v>
      </c>
      <c r="T46" s="27">
        <v>130.19999999999999</v>
      </c>
      <c r="U46" s="26">
        <v>132.69999999999999</v>
      </c>
      <c r="V46" s="26">
        <v>122.3</v>
      </c>
      <c r="W46" s="26" t="s">
        <v>28</v>
      </c>
      <c r="X46" s="26">
        <v>144.80000000000001</v>
      </c>
      <c r="Y46" s="26">
        <v>150</v>
      </c>
      <c r="Z46" s="26">
        <v>144.69999999999999</v>
      </c>
      <c r="AA46" s="26">
        <v>152.1</v>
      </c>
      <c r="AB46" s="26">
        <v>140.1</v>
      </c>
      <c r="AC46" s="27">
        <v>156.80000000000001</v>
      </c>
      <c r="AD46" s="26">
        <v>160.1</v>
      </c>
      <c r="AE46" s="26">
        <v>125.5</v>
      </c>
      <c r="AF46" s="26">
        <v>128.30000000000001</v>
      </c>
      <c r="AG46" s="26">
        <v>175.4</v>
      </c>
      <c r="AH46" s="26">
        <v>181</v>
      </c>
      <c r="AI46" s="26">
        <v>174.2</v>
      </c>
      <c r="AJ46" s="26">
        <v>142.1</v>
      </c>
      <c r="AK46" s="26">
        <v>121.9</v>
      </c>
      <c r="AL46" s="27">
        <v>143.5</v>
      </c>
      <c r="AM46" s="26">
        <v>139</v>
      </c>
      <c r="AN46" s="26">
        <v>162.6</v>
      </c>
      <c r="AO46" s="26">
        <v>138.5</v>
      </c>
      <c r="AP46" s="26">
        <v>152.80000000000001</v>
      </c>
      <c r="AQ46" s="26">
        <v>131</v>
      </c>
      <c r="AR46" s="26">
        <v>113.5</v>
      </c>
      <c r="AS46" s="26">
        <v>143.1</v>
      </c>
      <c r="AT46" s="26">
        <v>131.69999999999999</v>
      </c>
      <c r="AU46" s="27">
        <v>131.69999999999999</v>
      </c>
      <c r="AV46" s="26">
        <v>123.7</v>
      </c>
      <c r="AW46" s="26">
        <v>131.9</v>
      </c>
      <c r="AX46" s="26">
        <v>122.2</v>
      </c>
      <c r="AY46" s="26">
        <v>119.1</v>
      </c>
      <c r="AZ46" s="26">
        <v>121.1</v>
      </c>
      <c r="BA46" s="27">
        <v>103.8</v>
      </c>
    </row>
    <row r="47" spans="1:53" x14ac:dyDescent="0.2">
      <c r="A47" s="12"/>
      <c r="B47" s="13" t="s">
        <v>42</v>
      </c>
      <c r="C47" s="25">
        <v>138.5</v>
      </c>
      <c r="D47" s="26">
        <v>135.5</v>
      </c>
      <c r="E47" s="26">
        <v>135.5</v>
      </c>
      <c r="F47" s="26">
        <v>149.4</v>
      </c>
      <c r="G47" s="26">
        <v>149.4</v>
      </c>
      <c r="H47" s="26">
        <v>119</v>
      </c>
      <c r="I47" s="26">
        <v>122.3</v>
      </c>
      <c r="J47" s="26">
        <v>118.3</v>
      </c>
      <c r="K47" s="27">
        <v>129.9</v>
      </c>
      <c r="L47" s="26">
        <v>115.5</v>
      </c>
      <c r="M47" s="26">
        <v>142.80000000000001</v>
      </c>
      <c r="N47" s="26">
        <v>139.5</v>
      </c>
      <c r="O47" s="26">
        <v>114.2</v>
      </c>
      <c r="P47" s="26">
        <v>146.5</v>
      </c>
      <c r="Q47" s="26">
        <v>145.19999999999999</v>
      </c>
      <c r="R47" s="26">
        <v>150.19999999999999</v>
      </c>
      <c r="S47" s="26">
        <v>126.3</v>
      </c>
      <c r="T47" s="27">
        <v>131.19999999999999</v>
      </c>
      <c r="U47" s="26">
        <v>133.9</v>
      </c>
      <c r="V47" s="26">
        <v>122.3</v>
      </c>
      <c r="W47" s="26" t="s">
        <v>28</v>
      </c>
      <c r="X47" s="26">
        <v>144.80000000000001</v>
      </c>
      <c r="Y47" s="26">
        <v>150</v>
      </c>
      <c r="Z47" s="26">
        <v>144.69999999999999</v>
      </c>
      <c r="AA47" s="26">
        <v>152.1</v>
      </c>
      <c r="AB47" s="26">
        <v>140.1</v>
      </c>
      <c r="AC47" s="27">
        <v>156.80000000000001</v>
      </c>
      <c r="AD47" s="26">
        <v>160.1</v>
      </c>
      <c r="AE47" s="26">
        <v>125.5</v>
      </c>
      <c r="AF47" s="26">
        <v>128.30000000000001</v>
      </c>
      <c r="AG47" s="26">
        <v>175.4</v>
      </c>
      <c r="AH47" s="26">
        <v>181</v>
      </c>
      <c r="AI47" s="26">
        <v>174.2</v>
      </c>
      <c r="AJ47" s="26">
        <v>142.1</v>
      </c>
      <c r="AK47" s="26">
        <v>124.8</v>
      </c>
      <c r="AL47" s="27">
        <v>147</v>
      </c>
      <c r="AM47" s="26">
        <v>143.30000000000001</v>
      </c>
      <c r="AN47" s="26">
        <v>162.6</v>
      </c>
      <c r="AO47" s="26">
        <v>138.6</v>
      </c>
      <c r="AP47" s="26">
        <v>153.19999999999999</v>
      </c>
      <c r="AQ47" s="26">
        <v>131</v>
      </c>
      <c r="AR47" s="26">
        <v>113.5</v>
      </c>
      <c r="AS47" s="26">
        <v>143.1</v>
      </c>
      <c r="AT47" s="26">
        <v>131.69999999999999</v>
      </c>
      <c r="AU47" s="27">
        <v>131.69999999999999</v>
      </c>
      <c r="AV47" s="26">
        <v>127.3</v>
      </c>
      <c r="AW47" s="26">
        <v>131.9</v>
      </c>
      <c r="AX47" s="26">
        <v>126.5</v>
      </c>
      <c r="AY47" s="26">
        <v>119.2</v>
      </c>
      <c r="AZ47" s="26">
        <v>121.1</v>
      </c>
      <c r="BA47" s="27">
        <v>104.6</v>
      </c>
    </row>
    <row r="48" spans="1:53" x14ac:dyDescent="0.2">
      <c r="A48" s="12"/>
      <c r="B48" s="13" t="s">
        <v>43</v>
      </c>
      <c r="C48" s="25">
        <v>138.5</v>
      </c>
      <c r="D48" s="26">
        <v>136.80000000000001</v>
      </c>
      <c r="E48" s="26">
        <v>136.80000000000001</v>
      </c>
      <c r="F48" s="26">
        <v>150.6</v>
      </c>
      <c r="G48" s="26">
        <v>150.6</v>
      </c>
      <c r="H48" s="26">
        <v>119</v>
      </c>
      <c r="I48" s="26">
        <v>122.3</v>
      </c>
      <c r="J48" s="26">
        <v>118.3</v>
      </c>
      <c r="K48" s="27">
        <v>129.19999999999999</v>
      </c>
      <c r="L48" s="26">
        <v>115.5</v>
      </c>
      <c r="M48" s="26">
        <v>137.80000000000001</v>
      </c>
      <c r="N48" s="26">
        <v>139.5</v>
      </c>
      <c r="O48" s="26">
        <v>114.2</v>
      </c>
      <c r="P48" s="26">
        <v>146.5</v>
      </c>
      <c r="Q48" s="26">
        <v>145.19999999999999</v>
      </c>
      <c r="R48" s="26">
        <v>150.19999999999999</v>
      </c>
      <c r="S48" s="26">
        <v>126.3</v>
      </c>
      <c r="T48" s="27">
        <v>130.69999999999999</v>
      </c>
      <c r="U48" s="26">
        <v>133.30000000000001</v>
      </c>
      <c r="V48" s="26">
        <v>122.3</v>
      </c>
      <c r="W48" s="26" t="s">
        <v>28</v>
      </c>
      <c r="X48" s="26">
        <v>145.1</v>
      </c>
      <c r="Y48" s="26">
        <v>150</v>
      </c>
      <c r="Z48" s="26">
        <v>144.69999999999999</v>
      </c>
      <c r="AA48" s="26">
        <v>152.1</v>
      </c>
      <c r="AB48" s="26">
        <v>140.1</v>
      </c>
      <c r="AC48" s="27">
        <v>156.80000000000001</v>
      </c>
      <c r="AD48" s="26">
        <v>160.1</v>
      </c>
      <c r="AE48" s="26">
        <v>126.7</v>
      </c>
      <c r="AF48" s="26">
        <v>128.30000000000001</v>
      </c>
      <c r="AG48" s="26">
        <v>175.4</v>
      </c>
      <c r="AH48" s="26">
        <v>181</v>
      </c>
      <c r="AI48" s="26">
        <v>174.2</v>
      </c>
      <c r="AJ48" s="26">
        <v>142.1</v>
      </c>
      <c r="AK48" s="26">
        <v>124.8</v>
      </c>
      <c r="AL48" s="27">
        <v>149</v>
      </c>
      <c r="AM48" s="26">
        <v>143.30000000000001</v>
      </c>
      <c r="AN48" s="26">
        <v>173.2</v>
      </c>
      <c r="AO48" s="26">
        <v>138.6</v>
      </c>
      <c r="AP48" s="26">
        <v>153.19999999999999</v>
      </c>
      <c r="AQ48" s="26">
        <v>131</v>
      </c>
      <c r="AR48" s="26">
        <v>113.5</v>
      </c>
      <c r="AS48" s="26">
        <v>143.4</v>
      </c>
      <c r="AT48" s="26">
        <v>131.69999999999999</v>
      </c>
      <c r="AU48" s="27">
        <v>131.69999999999999</v>
      </c>
      <c r="AV48" s="26">
        <v>128.9</v>
      </c>
      <c r="AW48" s="26">
        <v>131.9</v>
      </c>
      <c r="AX48" s="26">
        <v>128.4</v>
      </c>
      <c r="AY48" s="26">
        <v>119.2</v>
      </c>
      <c r="AZ48" s="26">
        <v>121.1</v>
      </c>
      <c r="BA48" s="27">
        <v>104.6</v>
      </c>
    </row>
    <row r="49" spans="1:53" x14ac:dyDescent="0.2">
      <c r="A49" s="12"/>
      <c r="B49" s="13" t="s">
        <v>44</v>
      </c>
      <c r="C49" s="25">
        <v>138.5</v>
      </c>
      <c r="D49" s="26">
        <v>155</v>
      </c>
      <c r="E49" s="26">
        <v>155</v>
      </c>
      <c r="F49" s="26">
        <v>150.6</v>
      </c>
      <c r="G49" s="26">
        <v>150.6</v>
      </c>
      <c r="H49" s="26">
        <v>119</v>
      </c>
      <c r="I49" s="26">
        <v>122.3</v>
      </c>
      <c r="J49" s="26">
        <v>118.3</v>
      </c>
      <c r="K49" s="27">
        <v>128.9</v>
      </c>
      <c r="L49" s="26">
        <v>115.5</v>
      </c>
      <c r="M49" s="26">
        <v>135.5</v>
      </c>
      <c r="N49" s="26">
        <v>139.5</v>
      </c>
      <c r="O49" s="26">
        <v>114.2</v>
      </c>
      <c r="P49" s="26">
        <v>146.5</v>
      </c>
      <c r="Q49" s="26">
        <v>145.19999999999999</v>
      </c>
      <c r="R49" s="26">
        <v>150.19999999999999</v>
      </c>
      <c r="S49" s="26">
        <v>126.3</v>
      </c>
      <c r="T49" s="27">
        <v>131.69999999999999</v>
      </c>
      <c r="U49" s="26">
        <v>134.6</v>
      </c>
      <c r="V49" s="26">
        <v>122.3</v>
      </c>
      <c r="W49" s="26" t="s">
        <v>28</v>
      </c>
      <c r="X49" s="26">
        <v>145.1</v>
      </c>
      <c r="Y49" s="26">
        <v>150</v>
      </c>
      <c r="Z49" s="26">
        <v>144.69999999999999</v>
      </c>
      <c r="AA49" s="26">
        <v>152.1</v>
      </c>
      <c r="AB49" s="26">
        <v>140.1</v>
      </c>
      <c r="AC49" s="27">
        <v>156.80000000000001</v>
      </c>
      <c r="AD49" s="26">
        <v>160.1</v>
      </c>
      <c r="AE49" s="26">
        <v>126.7</v>
      </c>
      <c r="AF49" s="26">
        <v>128.30000000000001</v>
      </c>
      <c r="AG49" s="26">
        <v>175.4</v>
      </c>
      <c r="AH49" s="26">
        <v>181</v>
      </c>
      <c r="AI49" s="26">
        <v>174.2</v>
      </c>
      <c r="AJ49" s="26">
        <v>142.1</v>
      </c>
      <c r="AK49" s="26">
        <v>124.8</v>
      </c>
      <c r="AL49" s="27">
        <v>148.30000000000001</v>
      </c>
      <c r="AM49" s="26">
        <v>143.1</v>
      </c>
      <c r="AN49" s="26">
        <v>170.5</v>
      </c>
      <c r="AO49" s="26">
        <v>138.69999999999999</v>
      </c>
      <c r="AP49" s="26">
        <v>153.19999999999999</v>
      </c>
      <c r="AQ49" s="26">
        <v>131</v>
      </c>
      <c r="AR49" s="26">
        <v>113.5</v>
      </c>
      <c r="AS49" s="26">
        <v>144.19999999999999</v>
      </c>
      <c r="AT49" s="26">
        <v>131.9</v>
      </c>
      <c r="AU49" s="27">
        <v>131.9</v>
      </c>
      <c r="AV49" s="26">
        <v>128.9</v>
      </c>
      <c r="AW49" s="26">
        <v>131.9</v>
      </c>
      <c r="AX49" s="26">
        <v>128.4</v>
      </c>
      <c r="AY49" s="26">
        <v>120.4</v>
      </c>
      <c r="AZ49" s="26">
        <v>122.4</v>
      </c>
      <c r="BA49" s="27">
        <v>104.6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138.9</v>
      </c>
      <c r="D51" s="26">
        <v>155</v>
      </c>
      <c r="E51" s="26">
        <v>155</v>
      </c>
      <c r="F51" s="26">
        <v>150.6</v>
      </c>
      <c r="G51" s="26">
        <v>150.6</v>
      </c>
      <c r="H51" s="26">
        <v>119</v>
      </c>
      <c r="I51" s="26">
        <v>122.3</v>
      </c>
      <c r="J51" s="26">
        <v>118.3</v>
      </c>
      <c r="K51" s="27">
        <v>128.9</v>
      </c>
      <c r="L51" s="26">
        <v>115.5</v>
      </c>
      <c r="M51" s="26">
        <v>135.5</v>
      </c>
      <c r="N51" s="26">
        <v>139.5</v>
      </c>
      <c r="O51" s="26">
        <v>114.2</v>
      </c>
      <c r="P51" s="26">
        <v>146.5</v>
      </c>
      <c r="Q51" s="26">
        <v>145.19999999999999</v>
      </c>
      <c r="R51" s="26">
        <v>150.19999999999999</v>
      </c>
      <c r="S51" s="26">
        <v>126.3</v>
      </c>
      <c r="T51" s="27">
        <v>133.1</v>
      </c>
      <c r="U51" s="26">
        <v>136.4</v>
      </c>
      <c r="V51" s="26">
        <v>122.5</v>
      </c>
      <c r="W51" s="26" t="s">
        <v>28</v>
      </c>
      <c r="X51" s="26">
        <v>145.80000000000001</v>
      </c>
      <c r="Y51" s="26">
        <v>150</v>
      </c>
      <c r="Z51" s="26">
        <v>144.69999999999999</v>
      </c>
      <c r="AA51" s="26">
        <v>152.1</v>
      </c>
      <c r="AB51" s="26">
        <v>146.30000000000001</v>
      </c>
      <c r="AC51" s="27">
        <v>156.80000000000001</v>
      </c>
      <c r="AD51" s="26">
        <v>160.1</v>
      </c>
      <c r="AE51" s="26">
        <v>126.7</v>
      </c>
      <c r="AF51" s="26">
        <v>128.30000000000001</v>
      </c>
      <c r="AG51" s="26">
        <v>175.4</v>
      </c>
      <c r="AH51" s="26">
        <v>181</v>
      </c>
      <c r="AI51" s="26">
        <v>174.2</v>
      </c>
      <c r="AJ51" s="26">
        <v>142.1</v>
      </c>
      <c r="AK51" s="26">
        <v>124.8</v>
      </c>
      <c r="AL51" s="27">
        <v>147.9</v>
      </c>
      <c r="AM51" s="26">
        <v>143.1</v>
      </c>
      <c r="AN51" s="26">
        <v>168.1</v>
      </c>
      <c r="AO51" s="26">
        <v>139.1</v>
      </c>
      <c r="AP51" s="26">
        <v>153.19999999999999</v>
      </c>
      <c r="AQ51" s="26">
        <v>131</v>
      </c>
      <c r="AR51" s="26">
        <v>113.5</v>
      </c>
      <c r="AS51" s="26">
        <v>146.80000000000001</v>
      </c>
      <c r="AT51" s="26">
        <v>131.9</v>
      </c>
      <c r="AU51" s="27">
        <v>131.9</v>
      </c>
      <c r="AV51" s="26">
        <v>129.6</v>
      </c>
      <c r="AW51" s="26">
        <v>131.9</v>
      </c>
      <c r="AX51" s="26">
        <v>129.19999999999999</v>
      </c>
      <c r="AY51" s="26">
        <v>122.3</v>
      </c>
      <c r="AZ51" s="26">
        <v>124.5</v>
      </c>
      <c r="BA51" s="27">
        <v>104.6</v>
      </c>
    </row>
    <row r="52" spans="1:53" x14ac:dyDescent="0.2">
      <c r="A52" s="12"/>
      <c r="B52" s="13" t="s">
        <v>47</v>
      </c>
      <c r="C52" s="25">
        <v>139.4</v>
      </c>
      <c r="D52" s="26">
        <v>155</v>
      </c>
      <c r="E52" s="26">
        <v>155</v>
      </c>
      <c r="F52" s="26">
        <v>150.6</v>
      </c>
      <c r="G52" s="26">
        <v>150.6</v>
      </c>
      <c r="H52" s="26">
        <v>119</v>
      </c>
      <c r="I52" s="26">
        <v>122.3</v>
      </c>
      <c r="J52" s="26">
        <v>118.3</v>
      </c>
      <c r="K52" s="27">
        <v>130.30000000000001</v>
      </c>
      <c r="L52" s="26">
        <v>115.5</v>
      </c>
      <c r="M52" s="26">
        <v>135.5</v>
      </c>
      <c r="N52" s="26">
        <v>143.19999999999999</v>
      </c>
      <c r="O52" s="26">
        <v>114.2</v>
      </c>
      <c r="P52" s="26">
        <v>146.5</v>
      </c>
      <c r="Q52" s="26">
        <v>145.19999999999999</v>
      </c>
      <c r="R52" s="26">
        <v>150.19999999999999</v>
      </c>
      <c r="S52" s="26">
        <v>126.3</v>
      </c>
      <c r="T52" s="27">
        <v>134.6</v>
      </c>
      <c r="U52" s="26">
        <v>138.30000000000001</v>
      </c>
      <c r="V52" s="26">
        <v>122.5</v>
      </c>
      <c r="W52" s="26" t="s">
        <v>28</v>
      </c>
      <c r="X52" s="26">
        <v>145.80000000000001</v>
      </c>
      <c r="Y52" s="26">
        <v>150</v>
      </c>
      <c r="Z52" s="26">
        <v>144.69999999999999</v>
      </c>
      <c r="AA52" s="26">
        <v>152.1</v>
      </c>
      <c r="AB52" s="26">
        <v>146.30000000000001</v>
      </c>
      <c r="AC52" s="27">
        <v>156.80000000000001</v>
      </c>
      <c r="AD52" s="26">
        <v>160.1</v>
      </c>
      <c r="AE52" s="26">
        <v>126.7</v>
      </c>
      <c r="AF52" s="26">
        <v>128.30000000000001</v>
      </c>
      <c r="AG52" s="26">
        <v>175.3</v>
      </c>
      <c r="AH52" s="26">
        <v>180.9</v>
      </c>
      <c r="AI52" s="26">
        <v>174</v>
      </c>
      <c r="AJ52" s="26">
        <v>142</v>
      </c>
      <c r="AK52" s="26">
        <v>124.8</v>
      </c>
      <c r="AL52" s="27">
        <v>153.4</v>
      </c>
      <c r="AM52" s="26">
        <v>149.19999999999999</v>
      </c>
      <c r="AN52" s="26">
        <v>171.2</v>
      </c>
      <c r="AO52" s="26">
        <v>139.1</v>
      </c>
      <c r="AP52" s="26">
        <v>153.19999999999999</v>
      </c>
      <c r="AQ52" s="26">
        <v>131</v>
      </c>
      <c r="AR52" s="26">
        <v>113.5</v>
      </c>
      <c r="AS52" s="26">
        <v>146.9</v>
      </c>
      <c r="AT52" s="26">
        <v>131.9</v>
      </c>
      <c r="AU52" s="27">
        <v>131.9</v>
      </c>
      <c r="AV52" s="26">
        <v>129.6</v>
      </c>
      <c r="AW52" s="26">
        <v>131.9</v>
      </c>
      <c r="AX52" s="26">
        <v>129.19999999999999</v>
      </c>
      <c r="AY52" s="26">
        <v>122.3</v>
      </c>
      <c r="AZ52" s="26">
        <v>124.5</v>
      </c>
      <c r="BA52" s="27">
        <v>104.6</v>
      </c>
    </row>
    <row r="53" spans="1:53" x14ac:dyDescent="0.2">
      <c r="A53" s="12"/>
      <c r="B53" s="13" t="s">
        <v>48</v>
      </c>
      <c r="C53" s="25">
        <v>139.6</v>
      </c>
      <c r="D53" s="26">
        <v>155</v>
      </c>
      <c r="E53" s="26">
        <v>155</v>
      </c>
      <c r="F53" s="26">
        <v>150.6</v>
      </c>
      <c r="G53" s="26">
        <v>150.6</v>
      </c>
      <c r="H53" s="26">
        <v>119.7</v>
      </c>
      <c r="I53" s="26">
        <v>126.7</v>
      </c>
      <c r="J53" s="26">
        <v>118.3</v>
      </c>
      <c r="K53" s="27">
        <v>131</v>
      </c>
      <c r="L53" s="26">
        <v>115.5</v>
      </c>
      <c r="M53" s="26">
        <v>135.5</v>
      </c>
      <c r="N53" s="26">
        <v>143.19999999999999</v>
      </c>
      <c r="O53" s="26">
        <v>114.2</v>
      </c>
      <c r="P53" s="26">
        <v>162.30000000000001</v>
      </c>
      <c r="Q53" s="26">
        <v>145.19999999999999</v>
      </c>
      <c r="R53" s="26">
        <v>150.19999999999999</v>
      </c>
      <c r="S53" s="26">
        <v>126.3</v>
      </c>
      <c r="T53" s="27">
        <v>135.69999999999999</v>
      </c>
      <c r="U53" s="26">
        <v>139.80000000000001</v>
      </c>
      <c r="V53" s="26">
        <v>122.5</v>
      </c>
      <c r="W53" s="26" t="s">
        <v>28</v>
      </c>
      <c r="X53" s="26">
        <v>146</v>
      </c>
      <c r="Y53" s="26">
        <v>150</v>
      </c>
      <c r="Z53" s="26">
        <v>144.69999999999999</v>
      </c>
      <c r="AA53" s="26">
        <v>155.1</v>
      </c>
      <c r="AB53" s="26">
        <v>146.30000000000001</v>
      </c>
      <c r="AC53" s="27">
        <v>156.80000000000001</v>
      </c>
      <c r="AD53" s="26">
        <v>160.1</v>
      </c>
      <c r="AE53" s="26">
        <v>126.7</v>
      </c>
      <c r="AF53" s="26">
        <v>128.30000000000001</v>
      </c>
      <c r="AG53" s="26">
        <v>174.8</v>
      </c>
      <c r="AH53" s="26">
        <v>180.3</v>
      </c>
      <c r="AI53" s="26">
        <v>174</v>
      </c>
      <c r="AJ53" s="26">
        <v>141.5</v>
      </c>
      <c r="AK53" s="26">
        <v>124.8</v>
      </c>
      <c r="AL53" s="27">
        <v>153.4</v>
      </c>
      <c r="AM53" s="26">
        <v>149.19999999999999</v>
      </c>
      <c r="AN53" s="26">
        <v>171.2</v>
      </c>
      <c r="AO53" s="26">
        <v>139</v>
      </c>
      <c r="AP53" s="26">
        <v>153</v>
      </c>
      <c r="AQ53" s="26">
        <v>131</v>
      </c>
      <c r="AR53" s="26">
        <v>113.5</v>
      </c>
      <c r="AS53" s="26">
        <v>146.9</v>
      </c>
      <c r="AT53" s="26">
        <v>131.9</v>
      </c>
      <c r="AU53" s="27">
        <v>131.9</v>
      </c>
      <c r="AV53" s="26">
        <v>129.6</v>
      </c>
      <c r="AW53" s="26">
        <v>131.9</v>
      </c>
      <c r="AX53" s="26">
        <v>129.19999999999999</v>
      </c>
      <c r="AY53" s="26">
        <v>122.3</v>
      </c>
      <c r="AZ53" s="26">
        <v>124.5</v>
      </c>
      <c r="BA53" s="27">
        <v>104.6</v>
      </c>
    </row>
    <row r="54" spans="1:53" x14ac:dyDescent="0.2">
      <c r="A54" s="12"/>
      <c r="B54" s="14" t="s">
        <v>49</v>
      </c>
      <c r="C54" s="25">
        <v>139.5</v>
      </c>
      <c r="D54" s="26">
        <v>155</v>
      </c>
      <c r="E54" s="26">
        <v>155</v>
      </c>
      <c r="F54" s="26">
        <v>150.6</v>
      </c>
      <c r="G54" s="26">
        <v>150.6</v>
      </c>
      <c r="H54" s="26">
        <v>119.7</v>
      </c>
      <c r="I54" s="26">
        <v>126.7</v>
      </c>
      <c r="J54" s="26">
        <v>118.3</v>
      </c>
      <c r="K54" s="27">
        <v>131</v>
      </c>
      <c r="L54" s="26">
        <v>115.5</v>
      </c>
      <c r="M54" s="26">
        <v>135.5</v>
      </c>
      <c r="N54" s="26">
        <v>143.19999999999999</v>
      </c>
      <c r="O54" s="26">
        <v>114.2</v>
      </c>
      <c r="P54" s="26">
        <v>162.30000000000001</v>
      </c>
      <c r="Q54" s="26">
        <v>145.19999999999999</v>
      </c>
      <c r="R54" s="26">
        <v>150.19999999999999</v>
      </c>
      <c r="S54" s="26">
        <v>126.3</v>
      </c>
      <c r="T54" s="27">
        <v>137.1</v>
      </c>
      <c r="U54" s="26">
        <v>141.69999999999999</v>
      </c>
      <c r="V54" s="26">
        <v>122.5</v>
      </c>
      <c r="W54" s="26" t="s">
        <v>28</v>
      </c>
      <c r="X54" s="26">
        <v>146</v>
      </c>
      <c r="Y54" s="26">
        <v>150</v>
      </c>
      <c r="Z54" s="26">
        <v>144.69999999999999</v>
      </c>
      <c r="AA54" s="26">
        <v>155.1</v>
      </c>
      <c r="AB54" s="26">
        <v>146.30000000000001</v>
      </c>
      <c r="AC54" s="27">
        <v>156.80000000000001</v>
      </c>
      <c r="AD54" s="26">
        <v>160.1</v>
      </c>
      <c r="AE54" s="26">
        <v>126.7</v>
      </c>
      <c r="AF54" s="26">
        <v>128.30000000000001</v>
      </c>
      <c r="AG54" s="26">
        <v>173.4</v>
      </c>
      <c r="AH54" s="26">
        <v>178.3</v>
      </c>
      <c r="AI54" s="26">
        <v>173.7</v>
      </c>
      <c r="AJ54" s="26">
        <v>141.4</v>
      </c>
      <c r="AK54" s="26">
        <v>124.8</v>
      </c>
      <c r="AL54" s="27">
        <v>154.1</v>
      </c>
      <c r="AM54" s="26">
        <v>149.19999999999999</v>
      </c>
      <c r="AN54" s="26">
        <v>174.6</v>
      </c>
      <c r="AO54" s="26">
        <v>139</v>
      </c>
      <c r="AP54" s="26">
        <v>152.9</v>
      </c>
      <c r="AQ54" s="26">
        <v>131</v>
      </c>
      <c r="AR54" s="26">
        <v>113.5</v>
      </c>
      <c r="AS54" s="26">
        <v>146.9</v>
      </c>
      <c r="AT54" s="26">
        <v>131.9</v>
      </c>
      <c r="AU54" s="27">
        <v>131.9</v>
      </c>
      <c r="AV54" s="26">
        <v>129.6</v>
      </c>
      <c r="AW54" s="26">
        <v>131.9</v>
      </c>
      <c r="AX54" s="26">
        <v>129.19999999999999</v>
      </c>
      <c r="AY54" s="26">
        <v>122.3</v>
      </c>
      <c r="AZ54" s="26">
        <v>124.5</v>
      </c>
      <c r="BA54" s="27">
        <v>104.6</v>
      </c>
    </row>
    <row r="55" spans="1:53" x14ac:dyDescent="0.2">
      <c r="A55" s="12"/>
      <c r="B55" s="13" t="s">
        <v>50</v>
      </c>
      <c r="C55" s="25">
        <v>139.4</v>
      </c>
      <c r="D55" s="26">
        <v>155</v>
      </c>
      <c r="E55" s="26">
        <v>155</v>
      </c>
      <c r="F55" s="26">
        <v>150.6</v>
      </c>
      <c r="G55" s="26">
        <v>150.6</v>
      </c>
      <c r="H55" s="26">
        <v>119.7</v>
      </c>
      <c r="I55" s="26">
        <v>126.7</v>
      </c>
      <c r="J55" s="26">
        <v>118.3</v>
      </c>
      <c r="K55" s="27">
        <v>131</v>
      </c>
      <c r="L55" s="26">
        <v>115.5</v>
      </c>
      <c r="M55" s="26">
        <v>135.5</v>
      </c>
      <c r="N55" s="26">
        <v>143.19999999999999</v>
      </c>
      <c r="O55" s="26">
        <v>114.2</v>
      </c>
      <c r="P55" s="26">
        <v>162.30000000000001</v>
      </c>
      <c r="Q55" s="26">
        <v>145.19999999999999</v>
      </c>
      <c r="R55" s="26">
        <v>150.19999999999999</v>
      </c>
      <c r="S55" s="26">
        <v>126.3</v>
      </c>
      <c r="T55" s="27">
        <v>136.19999999999999</v>
      </c>
      <c r="U55" s="26">
        <v>140.4</v>
      </c>
      <c r="V55" s="26">
        <v>122.5</v>
      </c>
      <c r="W55" s="26" t="s">
        <v>28</v>
      </c>
      <c r="X55" s="26">
        <v>146.5</v>
      </c>
      <c r="Y55" s="26">
        <v>150</v>
      </c>
      <c r="Z55" s="26">
        <v>144.69999999999999</v>
      </c>
      <c r="AA55" s="26">
        <v>155.1</v>
      </c>
      <c r="AB55" s="26">
        <v>146.30000000000001</v>
      </c>
      <c r="AC55" s="27">
        <v>177.4</v>
      </c>
      <c r="AD55" s="26">
        <v>160.1</v>
      </c>
      <c r="AE55" s="26">
        <v>126.7</v>
      </c>
      <c r="AF55" s="26">
        <v>131.4</v>
      </c>
      <c r="AG55" s="26">
        <v>173.3</v>
      </c>
      <c r="AH55" s="26">
        <v>178.3</v>
      </c>
      <c r="AI55" s="26">
        <v>173.4</v>
      </c>
      <c r="AJ55" s="26">
        <v>141.4</v>
      </c>
      <c r="AK55" s="26">
        <v>124.8</v>
      </c>
      <c r="AL55" s="27">
        <v>147.6</v>
      </c>
      <c r="AM55" s="26">
        <v>143.9</v>
      </c>
      <c r="AN55" s="26">
        <v>163.30000000000001</v>
      </c>
      <c r="AO55" s="26">
        <v>139</v>
      </c>
      <c r="AP55" s="26">
        <v>152.9</v>
      </c>
      <c r="AQ55" s="26">
        <v>131</v>
      </c>
      <c r="AR55" s="26">
        <v>113.5</v>
      </c>
      <c r="AS55" s="26">
        <v>147.19999999999999</v>
      </c>
      <c r="AT55" s="26">
        <v>131.9</v>
      </c>
      <c r="AU55" s="27">
        <v>131.9</v>
      </c>
      <c r="AV55" s="26">
        <v>129.6</v>
      </c>
      <c r="AW55" s="26">
        <v>131.9</v>
      </c>
      <c r="AX55" s="26">
        <v>129.19999999999999</v>
      </c>
      <c r="AY55" s="26">
        <v>122.3</v>
      </c>
      <c r="AZ55" s="26">
        <v>124.5</v>
      </c>
      <c r="BA55" s="27">
        <v>104.6</v>
      </c>
    </row>
    <row r="56" spans="1:53" x14ac:dyDescent="0.2">
      <c r="A56" s="12"/>
      <c r="B56" s="13" t="s">
        <v>51</v>
      </c>
      <c r="C56" s="25">
        <v>142.6</v>
      </c>
      <c r="D56" s="26">
        <v>155</v>
      </c>
      <c r="E56" s="26">
        <v>155</v>
      </c>
      <c r="F56" s="26">
        <v>150.6</v>
      </c>
      <c r="G56" s="26">
        <v>150.6</v>
      </c>
      <c r="H56" s="26">
        <v>119.7</v>
      </c>
      <c r="I56" s="26">
        <v>126.7</v>
      </c>
      <c r="J56" s="26">
        <v>118.3</v>
      </c>
      <c r="K56" s="27">
        <v>131</v>
      </c>
      <c r="L56" s="26">
        <v>115.5</v>
      </c>
      <c r="M56" s="26">
        <v>135.5</v>
      </c>
      <c r="N56" s="26">
        <v>143.19999999999999</v>
      </c>
      <c r="O56" s="26">
        <v>114.2</v>
      </c>
      <c r="P56" s="26">
        <v>162.30000000000001</v>
      </c>
      <c r="Q56" s="26">
        <v>145.19999999999999</v>
      </c>
      <c r="R56" s="26">
        <v>150.19999999999999</v>
      </c>
      <c r="S56" s="26">
        <v>126.3</v>
      </c>
      <c r="T56" s="27">
        <v>131</v>
      </c>
      <c r="U56" s="26">
        <v>133.6</v>
      </c>
      <c r="V56" s="26">
        <v>122.5</v>
      </c>
      <c r="W56" s="26" t="s">
        <v>28</v>
      </c>
      <c r="X56" s="26">
        <v>162.5</v>
      </c>
      <c r="Y56" s="26">
        <v>150</v>
      </c>
      <c r="Z56" s="26">
        <v>144.69999999999999</v>
      </c>
      <c r="AA56" s="26">
        <v>155.1</v>
      </c>
      <c r="AB56" s="26">
        <v>146.30000000000001</v>
      </c>
      <c r="AC56" s="27">
        <v>177.4</v>
      </c>
      <c r="AD56" s="26">
        <v>200.2</v>
      </c>
      <c r="AE56" s="26">
        <v>126.7</v>
      </c>
      <c r="AF56" s="26">
        <v>131.4</v>
      </c>
      <c r="AG56" s="26">
        <v>172.8</v>
      </c>
      <c r="AH56" s="26">
        <v>177.7</v>
      </c>
      <c r="AI56" s="26">
        <v>173.1</v>
      </c>
      <c r="AJ56" s="26">
        <v>141.4</v>
      </c>
      <c r="AK56" s="26">
        <v>124.8</v>
      </c>
      <c r="AL56" s="27">
        <v>152.80000000000001</v>
      </c>
      <c r="AM56" s="26">
        <v>149</v>
      </c>
      <c r="AN56" s="26">
        <v>169.1</v>
      </c>
      <c r="AO56" s="26">
        <v>139.9</v>
      </c>
      <c r="AP56" s="26">
        <v>152.69999999999999</v>
      </c>
      <c r="AQ56" s="26">
        <v>132.1</v>
      </c>
      <c r="AR56" s="26">
        <v>116.2</v>
      </c>
      <c r="AS56" s="26">
        <v>148.80000000000001</v>
      </c>
      <c r="AT56" s="26">
        <v>131.9</v>
      </c>
      <c r="AU56" s="27">
        <v>131.9</v>
      </c>
      <c r="AV56" s="26">
        <v>132.4</v>
      </c>
      <c r="AW56" s="26">
        <v>131.9</v>
      </c>
      <c r="AX56" s="26">
        <v>132.5</v>
      </c>
      <c r="AY56" s="26">
        <v>122.3</v>
      </c>
      <c r="AZ56" s="26">
        <v>124.6</v>
      </c>
      <c r="BA56" s="27">
        <v>104.6</v>
      </c>
    </row>
    <row r="57" spans="1:53" x14ac:dyDescent="0.2">
      <c r="A57" s="12"/>
      <c r="B57" s="13" t="s">
        <v>52</v>
      </c>
      <c r="C57" s="25">
        <v>143.4</v>
      </c>
      <c r="D57" s="26">
        <v>155</v>
      </c>
      <c r="E57" s="26">
        <v>155</v>
      </c>
      <c r="F57" s="26">
        <v>152.30000000000001</v>
      </c>
      <c r="G57" s="26">
        <v>152.30000000000001</v>
      </c>
      <c r="H57" s="26">
        <v>119.7</v>
      </c>
      <c r="I57" s="26">
        <v>126.7</v>
      </c>
      <c r="J57" s="26">
        <v>118.3</v>
      </c>
      <c r="K57" s="27">
        <v>131</v>
      </c>
      <c r="L57" s="26">
        <v>115.5</v>
      </c>
      <c r="M57" s="26">
        <v>135.5</v>
      </c>
      <c r="N57" s="26">
        <v>143.19999999999999</v>
      </c>
      <c r="O57" s="26">
        <v>114.2</v>
      </c>
      <c r="P57" s="26">
        <v>162.30000000000001</v>
      </c>
      <c r="Q57" s="26">
        <v>145.19999999999999</v>
      </c>
      <c r="R57" s="26">
        <v>150.19999999999999</v>
      </c>
      <c r="S57" s="26">
        <v>126.3</v>
      </c>
      <c r="T57" s="27">
        <v>131</v>
      </c>
      <c r="U57" s="26">
        <v>133.6</v>
      </c>
      <c r="V57" s="26">
        <v>122.5</v>
      </c>
      <c r="W57" s="26" t="s">
        <v>28</v>
      </c>
      <c r="X57" s="26">
        <v>166</v>
      </c>
      <c r="Y57" s="26">
        <v>150</v>
      </c>
      <c r="Z57" s="26">
        <v>144.69999999999999</v>
      </c>
      <c r="AA57" s="26">
        <v>155.1</v>
      </c>
      <c r="AB57" s="26">
        <v>146.30000000000001</v>
      </c>
      <c r="AC57" s="27">
        <v>177.4</v>
      </c>
      <c r="AD57" s="26">
        <v>200.2</v>
      </c>
      <c r="AE57" s="26">
        <v>141.30000000000001</v>
      </c>
      <c r="AF57" s="26">
        <v>131.4</v>
      </c>
      <c r="AG57" s="26">
        <v>172</v>
      </c>
      <c r="AH57" s="26">
        <v>177.3</v>
      </c>
      <c r="AI57" s="26">
        <v>172.2</v>
      </c>
      <c r="AJ57" s="26">
        <v>137.1</v>
      </c>
      <c r="AK57" s="26">
        <v>124.8</v>
      </c>
      <c r="AL57" s="27">
        <v>155.1</v>
      </c>
      <c r="AM57" s="26">
        <v>151.19999999999999</v>
      </c>
      <c r="AN57" s="26">
        <v>171.8</v>
      </c>
      <c r="AO57" s="26">
        <v>140.6</v>
      </c>
      <c r="AP57" s="26">
        <v>152.6</v>
      </c>
      <c r="AQ57" s="26">
        <v>133.6</v>
      </c>
      <c r="AR57" s="26">
        <v>116.2</v>
      </c>
      <c r="AS57" s="26">
        <v>149.19999999999999</v>
      </c>
      <c r="AT57" s="26">
        <v>132</v>
      </c>
      <c r="AU57" s="27">
        <v>132</v>
      </c>
      <c r="AV57" s="26">
        <v>132.4</v>
      </c>
      <c r="AW57" s="26">
        <v>131.9</v>
      </c>
      <c r="AX57" s="26">
        <v>132.5</v>
      </c>
      <c r="AY57" s="26">
        <v>122.4</v>
      </c>
      <c r="AZ57" s="26">
        <v>124.7</v>
      </c>
      <c r="BA57" s="27">
        <v>104.6</v>
      </c>
    </row>
    <row r="58" spans="1:53" x14ac:dyDescent="0.2">
      <c r="A58" s="12"/>
      <c r="B58" s="13" t="s">
        <v>40</v>
      </c>
      <c r="C58" s="25">
        <v>143.69999999999999</v>
      </c>
      <c r="D58" s="26">
        <v>155</v>
      </c>
      <c r="E58" s="26">
        <v>155</v>
      </c>
      <c r="F58" s="26">
        <v>152.30000000000001</v>
      </c>
      <c r="G58" s="26">
        <v>152.30000000000001</v>
      </c>
      <c r="H58" s="26">
        <v>119.7</v>
      </c>
      <c r="I58" s="26">
        <v>126.7</v>
      </c>
      <c r="J58" s="26">
        <v>118.3</v>
      </c>
      <c r="K58" s="27">
        <v>131.5</v>
      </c>
      <c r="L58" s="26">
        <v>115.5</v>
      </c>
      <c r="M58" s="26">
        <v>135.5</v>
      </c>
      <c r="N58" s="26">
        <v>144.5</v>
      </c>
      <c r="O58" s="26">
        <v>114.2</v>
      </c>
      <c r="P58" s="26">
        <v>162.30000000000001</v>
      </c>
      <c r="Q58" s="26">
        <v>145.4</v>
      </c>
      <c r="R58" s="26">
        <v>150.19999999999999</v>
      </c>
      <c r="S58" s="26">
        <v>127.1</v>
      </c>
      <c r="T58" s="27">
        <v>133.4</v>
      </c>
      <c r="U58" s="26">
        <v>136.80000000000001</v>
      </c>
      <c r="V58" s="26">
        <v>122.5</v>
      </c>
      <c r="W58" s="26" t="s">
        <v>28</v>
      </c>
      <c r="X58" s="26">
        <v>166</v>
      </c>
      <c r="Y58" s="26">
        <v>150</v>
      </c>
      <c r="Z58" s="26">
        <v>144.69999999999999</v>
      </c>
      <c r="AA58" s="26">
        <v>155.1</v>
      </c>
      <c r="AB58" s="26">
        <v>146.30000000000001</v>
      </c>
      <c r="AC58" s="27">
        <v>177.4</v>
      </c>
      <c r="AD58" s="26">
        <v>200.2</v>
      </c>
      <c r="AE58" s="26">
        <v>141.30000000000001</v>
      </c>
      <c r="AF58" s="26">
        <v>131.4</v>
      </c>
      <c r="AG58" s="26">
        <v>172.1</v>
      </c>
      <c r="AH58" s="26">
        <v>177.3</v>
      </c>
      <c r="AI58" s="26">
        <v>172.2</v>
      </c>
      <c r="AJ58" s="26">
        <v>137.30000000000001</v>
      </c>
      <c r="AK58" s="26">
        <v>124.8</v>
      </c>
      <c r="AL58" s="27">
        <v>155.6</v>
      </c>
      <c r="AM58" s="26">
        <v>151.19999999999999</v>
      </c>
      <c r="AN58" s="26">
        <v>174.5</v>
      </c>
      <c r="AO58" s="26">
        <v>140.69999999999999</v>
      </c>
      <c r="AP58" s="26">
        <v>152.6</v>
      </c>
      <c r="AQ58" s="26">
        <v>133.6</v>
      </c>
      <c r="AR58" s="26">
        <v>116.2</v>
      </c>
      <c r="AS58" s="26">
        <v>149.5</v>
      </c>
      <c r="AT58" s="26">
        <v>133.4</v>
      </c>
      <c r="AU58" s="27">
        <v>133.4</v>
      </c>
      <c r="AV58" s="26">
        <v>132.4</v>
      </c>
      <c r="AW58" s="26">
        <v>131.9</v>
      </c>
      <c r="AX58" s="26">
        <v>132.5</v>
      </c>
      <c r="AY58" s="26">
        <v>123.7</v>
      </c>
      <c r="AZ58" s="26">
        <v>126.1</v>
      </c>
      <c r="BA58" s="27">
        <v>104.6</v>
      </c>
    </row>
    <row r="59" spans="1:53" x14ac:dyDescent="0.2">
      <c r="A59" s="15" t="str">
        <f>IF(ISBLANK(札幌!A31),"",札幌!A31)</f>
        <v/>
      </c>
      <c r="B59" s="16" t="str">
        <f>IF(ISBLANK(札幌!$B$31),"",札幌!$B$31)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99</v>
      </c>
      <c r="D61" s="4"/>
      <c r="K61" s="5" t="s">
        <v>22</v>
      </c>
      <c r="L61" s="4" t="str">
        <f>C61</f>
        <v>２．建築補修中分類別指数　　【札幌】</v>
      </c>
      <c r="M61" s="4"/>
      <c r="T61" s="5" t="str">
        <f>K61</f>
        <v>平成27年(2015)年＝100</v>
      </c>
      <c r="U61" s="4" t="str">
        <f>L61</f>
        <v>２．建築補修中分類別指数　　【札幌】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【札幌】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【札幌】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【札幌】</v>
      </c>
      <c r="AZ61" s="6"/>
      <c r="BA61" s="5" t="str">
        <f>AU61</f>
        <v>平成27年(2015)年＝100</v>
      </c>
    </row>
    <row r="62" spans="1:53" ht="16.5" x14ac:dyDescent="0.25">
      <c r="C62" s="4" t="s">
        <v>97</v>
      </c>
      <c r="K62" s="5" t="s">
        <v>23</v>
      </c>
      <c r="L62" s="4" t="str">
        <f>C62</f>
        <v>　Index by intermediate classification　　【Sapporo】</v>
      </c>
      <c r="M62" s="4"/>
      <c r="T62" s="5" t="str">
        <f>K62</f>
        <v>Ｃ．Ｙ． 2015＝100</v>
      </c>
      <c r="U62" s="4" t="str">
        <f>L62</f>
        <v>　Index by intermediate classification　　【Sapporo】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【Sapporo】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【Sapporo】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【Sapporo】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</v>
      </c>
      <c r="D66" s="23" t="s">
        <v>28</v>
      </c>
      <c r="E66" s="23" t="s">
        <v>28</v>
      </c>
      <c r="F66" s="23">
        <v>110.1</v>
      </c>
      <c r="G66" s="23">
        <v>110.1</v>
      </c>
      <c r="H66" s="23">
        <v>100.1</v>
      </c>
      <c r="I66" s="23">
        <v>100</v>
      </c>
      <c r="J66" s="23">
        <v>100.3</v>
      </c>
      <c r="K66" s="24">
        <v>101.2</v>
      </c>
      <c r="L66" s="23">
        <v>97.7</v>
      </c>
      <c r="M66" s="23">
        <v>105.8</v>
      </c>
      <c r="N66" s="23">
        <v>99.6</v>
      </c>
      <c r="O66" s="23">
        <v>100</v>
      </c>
      <c r="P66" s="23">
        <v>106.1</v>
      </c>
      <c r="Q66" s="23">
        <v>99.6</v>
      </c>
      <c r="R66" s="23">
        <v>99.6</v>
      </c>
      <c r="S66" s="23">
        <v>101.9</v>
      </c>
      <c r="T66" s="24">
        <v>105.9</v>
      </c>
      <c r="U66" s="23">
        <v>106</v>
      </c>
      <c r="V66" s="23" t="s">
        <v>28</v>
      </c>
      <c r="W66" s="23">
        <v>100</v>
      </c>
      <c r="X66" s="23">
        <v>103</v>
      </c>
      <c r="Y66" s="23">
        <v>100</v>
      </c>
      <c r="Z66" s="23">
        <v>100.5</v>
      </c>
      <c r="AA66" s="23">
        <v>101.2</v>
      </c>
      <c r="AB66" s="23">
        <v>107.8</v>
      </c>
      <c r="AC66" s="24">
        <v>103</v>
      </c>
      <c r="AD66" s="23">
        <v>106.4</v>
      </c>
      <c r="AE66" s="23">
        <v>100.4</v>
      </c>
      <c r="AF66" s="23">
        <v>104</v>
      </c>
      <c r="AG66" s="23">
        <v>108.7</v>
      </c>
      <c r="AH66" s="23">
        <v>119.3</v>
      </c>
      <c r="AI66" s="23">
        <v>107.2</v>
      </c>
      <c r="AJ66" s="23">
        <v>105.4</v>
      </c>
      <c r="AK66" s="23">
        <v>101.7</v>
      </c>
      <c r="AL66" s="24">
        <v>97.1</v>
      </c>
      <c r="AM66" s="23">
        <v>96.8</v>
      </c>
      <c r="AN66" s="23">
        <v>98.1</v>
      </c>
      <c r="AO66" s="23">
        <v>103.8</v>
      </c>
      <c r="AP66" s="23">
        <v>109.2</v>
      </c>
      <c r="AQ66" s="23">
        <v>101.7</v>
      </c>
      <c r="AR66" s="23">
        <v>100.3</v>
      </c>
      <c r="AS66" s="23">
        <v>104.5</v>
      </c>
      <c r="AT66" s="23">
        <v>115.7</v>
      </c>
      <c r="AU66" s="24">
        <v>115.7</v>
      </c>
      <c r="AV66" s="23">
        <v>101</v>
      </c>
      <c r="AW66" s="23">
        <v>100.4</v>
      </c>
      <c r="AX66" s="23">
        <v>101</v>
      </c>
      <c r="AY66" s="23">
        <v>102.6</v>
      </c>
      <c r="AZ66" s="23">
        <v>102.8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103.6</v>
      </c>
      <c r="D67" s="26" t="s">
        <v>28</v>
      </c>
      <c r="E67" s="26" t="s">
        <v>28</v>
      </c>
      <c r="F67" s="26">
        <v>115.3</v>
      </c>
      <c r="G67" s="26">
        <v>115.3</v>
      </c>
      <c r="H67" s="26">
        <v>100.1</v>
      </c>
      <c r="I67" s="26">
        <v>100</v>
      </c>
      <c r="J67" s="26">
        <v>100.3</v>
      </c>
      <c r="K67" s="27">
        <v>101.2</v>
      </c>
      <c r="L67" s="26">
        <v>97.7</v>
      </c>
      <c r="M67" s="26">
        <v>105.3</v>
      </c>
      <c r="N67" s="26">
        <v>99.7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110.2</v>
      </c>
      <c r="T67" s="27">
        <v>89.6</v>
      </c>
      <c r="U67" s="26">
        <v>89.4</v>
      </c>
      <c r="V67" s="26" t="s">
        <v>28</v>
      </c>
      <c r="W67" s="26">
        <v>100</v>
      </c>
      <c r="X67" s="26">
        <v>103.8</v>
      </c>
      <c r="Y67" s="26">
        <v>100</v>
      </c>
      <c r="Z67" s="26">
        <v>106.3</v>
      </c>
      <c r="AA67" s="26">
        <v>104</v>
      </c>
      <c r="AB67" s="26">
        <v>111.7</v>
      </c>
      <c r="AC67" s="27">
        <v>105.2</v>
      </c>
      <c r="AD67" s="26">
        <v>106.4</v>
      </c>
      <c r="AE67" s="26">
        <v>100.4</v>
      </c>
      <c r="AF67" s="26">
        <v>105.7</v>
      </c>
      <c r="AG67" s="26">
        <v>108.2</v>
      </c>
      <c r="AH67" s="26">
        <v>116.5</v>
      </c>
      <c r="AI67" s="26">
        <v>107.8</v>
      </c>
      <c r="AJ67" s="26">
        <v>105.3</v>
      </c>
      <c r="AK67" s="26">
        <v>103.3</v>
      </c>
      <c r="AL67" s="27">
        <v>95.6</v>
      </c>
      <c r="AM67" s="26">
        <v>95.4</v>
      </c>
      <c r="AN67" s="26">
        <v>95.9</v>
      </c>
      <c r="AO67" s="26">
        <v>104.7</v>
      </c>
      <c r="AP67" s="26">
        <v>110.3</v>
      </c>
      <c r="AQ67" s="26">
        <v>101.9</v>
      </c>
      <c r="AR67" s="26">
        <v>100.4</v>
      </c>
      <c r="AS67" s="26">
        <v>106.6</v>
      </c>
      <c r="AT67" s="26">
        <v>117.7</v>
      </c>
      <c r="AU67" s="27">
        <v>117.7</v>
      </c>
      <c r="AV67" s="26">
        <v>103.9</v>
      </c>
      <c r="AW67" s="26">
        <v>101</v>
      </c>
      <c r="AX67" s="26">
        <v>104.1</v>
      </c>
      <c r="AY67" s="26">
        <v>104.2</v>
      </c>
      <c r="AZ67" s="26">
        <v>104.6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107.3</v>
      </c>
      <c r="D68" s="26" t="s">
        <v>28</v>
      </c>
      <c r="E68" s="26" t="s">
        <v>28</v>
      </c>
      <c r="F68" s="26">
        <v>120.7</v>
      </c>
      <c r="G68" s="26">
        <v>120.7</v>
      </c>
      <c r="H68" s="26">
        <v>100.4</v>
      </c>
      <c r="I68" s="26">
        <v>100</v>
      </c>
      <c r="J68" s="26">
        <v>101.1</v>
      </c>
      <c r="K68" s="27">
        <v>106.8</v>
      </c>
      <c r="L68" s="26">
        <v>108.4</v>
      </c>
      <c r="M68" s="26">
        <v>136.69999999999999</v>
      </c>
      <c r="N68" s="26">
        <v>103.9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111.2</v>
      </c>
      <c r="U68" s="26">
        <v>111.3</v>
      </c>
      <c r="V68" s="26" t="s">
        <v>28</v>
      </c>
      <c r="W68" s="26">
        <v>100</v>
      </c>
      <c r="X68" s="26">
        <v>108</v>
      </c>
      <c r="Y68" s="26">
        <v>100</v>
      </c>
      <c r="Z68" s="26">
        <v>106.3</v>
      </c>
      <c r="AA68" s="26">
        <v>107.7</v>
      </c>
      <c r="AB68" s="26">
        <v>117.9</v>
      </c>
      <c r="AC68" s="27">
        <v>105.2</v>
      </c>
      <c r="AD68" s="26">
        <v>112.3</v>
      </c>
      <c r="AE68" s="26">
        <v>104.8</v>
      </c>
      <c r="AF68" s="26">
        <v>106.3</v>
      </c>
      <c r="AG68" s="26">
        <v>120.1</v>
      </c>
      <c r="AH68" s="26">
        <v>133.30000000000001</v>
      </c>
      <c r="AI68" s="26">
        <v>117.3</v>
      </c>
      <c r="AJ68" s="26">
        <v>117</v>
      </c>
      <c r="AK68" s="26">
        <v>103.3</v>
      </c>
      <c r="AL68" s="27">
        <v>114.6</v>
      </c>
      <c r="AM68" s="26">
        <v>109.3</v>
      </c>
      <c r="AN68" s="26">
        <v>132.69999999999999</v>
      </c>
      <c r="AO68" s="26">
        <v>107</v>
      </c>
      <c r="AP68" s="26">
        <v>115.8</v>
      </c>
      <c r="AQ68" s="26">
        <v>102.2</v>
      </c>
      <c r="AR68" s="26">
        <v>100.6</v>
      </c>
      <c r="AS68" s="26">
        <v>110.5</v>
      </c>
      <c r="AT68" s="26">
        <v>119.5</v>
      </c>
      <c r="AU68" s="27">
        <v>119.5</v>
      </c>
      <c r="AV68" s="26">
        <v>108.1</v>
      </c>
      <c r="AW68" s="26">
        <v>102.8</v>
      </c>
      <c r="AX68" s="26">
        <v>108.4</v>
      </c>
      <c r="AY68" s="26">
        <v>104.4</v>
      </c>
      <c r="AZ68" s="26">
        <v>104.7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118.4</v>
      </c>
      <c r="D69" s="26" t="s">
        <v>28</v>
      </c>
      <c r="E69" s="26" t="s">
        <v>28</v>
      </c>
      <c r="F69" s="26">
        <v>126</v>
      </c>
      <c r="G69" s="26">
        <v>126</v>
      </c>
      <c r="H69" s="26">
        <v>103.7</v>
      </c>
      <c r="I69" s="26">
        <v>101.8</v>
      </c>
      <c r="J69" s="26">
        <v>107</v>
      </c>
      <c r="K69" s="27">
        <v>120.5</v>
      </c>
      <c r="L69" s="26">
        <v>122.7</v>
      </c>
      <c r="M69" s="26">
        <v>208.1</v>
      </c>
      <c r="N69" s="26">
        <v>122.8</v>
      </c>
      <c r="O69" s="26">
        <v>100.6</v>
      </c>
      <c r="P69" s="26">
        <v>112.1</v>
      </c>
      <c r="Q69" s="26">
        <v>118.2</v>
      </c>
      <c r="R69" s="26">
        <v>118.3</v>
      </c>
      <c r="S69" s="26">
        <v>113.3</v>
      </c>
      <c r="T69" s="27">
        <v>129.69999999999999</v>
      </c>
      <c r="U69" s="26">
        <v>130.1</v>
      </c>
      <c r="V69" s="26" t="s">
        <v>28</v>
      </c>
      <c r="W69" s="26">
        <v>105.5</v>
      </c>
      <c r="X69" s="26">
        <v>116.8</v>
      </c>
      <c r="Y69" s="26">
        <v>108.3</v>
      </c>
      <c r="Z69" s="26">
        <v>115.6</v>
      </c>
      <c r="AA69" s="26">
        <v>117.1</v>
      </c>
      <c r="AB69" s="26">
        <v>123.4</v>
      </c>
      <c r="AC69" s="27">
        <v>113.8</v>
      </c>
      <c r="AD69" s="26">
        <v>124</v>
      </c>
      <c r="AE69" s="26">
        <v>110.8</v>
      </c>
      <c r="AF69" s="26">
        <v>108.9</v>
      </c>
      <c r="AG69" s="26">
        <v>143.9</v>
      </c>
      <c r="AH69" s="26">
        <v>169.4</v>
      </c>
      <c r="AI69" s="26">
        <v>146.80000000000001</v>
      </c>
      <c r="AJ69" s="26">
        <v>136.19999999999999</v>
      </c>
      <c r="AK69" s="26">
        <v>108.9</v>
      </c>
      <c r="AL69" s="27">
        <v>126.6</v>
      </c>
      <c r="AM69" s="26">
        <v>119.7</v>
      </c>
      <c r="AN69" s="26">
        <v>149.9</v>
      </c>
      <c r="AO69" s="26">
        <v>117.6</v>
      </c>
      <c r="AP69" s="26">
        <v>132</v>
      </c>
      <c r="AQ69" s="26">
        <v>109.6</v>
      </c>
      <c r="AR69" s="26">
        <v>101.2</v>
      </c>
      <c r="AS69" s="26">
        <v>125.9</v>
      </c>
      <c r="AT69" s="26">
        <v>129.6</v>
      </c>
      <c r="AU69" s="27">
        <v>129.6</v>
      </c>
      <c r="AV69" s="26">
        <v>113.6</v>
      </c>
      <c r="AW69" s="26">
        <v>106.4</v>
      </c>
      <c r="AX69" s="26">
        <v>114</v>
      </c>
      <c r="AY69" s="26">
        <v>108.8</v>
      </c>
      <c r="AZ69" s="26">
        <v>109.5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127.9</v>
      </c>
      <c r="D70" s="26" t="s">
        <v>28</v>
      </c>
      <c r="E70" s="26" t="s">
        <v>28</v>
      </c>
      <c r="F70" s="26">
        <v>134</v>
      </c>
      <c r="G70" s="26">
        <v>134</v>
      </c>
      <c r="H70" s="26">
        <v>110.9</v>
      </c>
      <c r="I70" s="26">
        <v>106.4</v>
      </c>
      <c r="J70" s="26">
        <v>118.5</v>
      </c>
      <c r="K70" s="27">
        <v>117.1</v>
      </c>
      <c r="L70" s="26">
        <v>118.4</v>
      </c>
      <c r="M70" s="26">
        <v>159.69999999999999</v>
      </c>
      <c r="N70" s="26">
        <v>137.1</v>
      </c>
      <c r="O70" s="26">
        <v>103.2</v>
      </c>
      <c r="P70" s="26">
        <v>119.2</v>
      </c>
      <c r="Q70" s="26">
        <v>127.8</v>
      </c>
      <c r="R70" s="26">
        <v>127.8</v>
      </c>
      <c r="S70" s="26">
        <v>129</v>
      </c>
      <c r="T70" s="27">
        <v>131.80000000000001</v>
      </c>
      <c r="U70" s="26">
        <v>131.9</v>
      </c>
      <c r="V70" s="26" t="s">
        <v>28</v>
      </c>
      <c r="W70" s="26">
        <v>122</v>
      </c>
      <c r="X70" s="26">
        <v>134.4</v>
      </c>
      <c r="Y70" s="26">
        <v>150</v>
      </c>
      <c r="Z70" s="26">
        <v>130.4</v>
      </c>
      <c r="AA70" s="26">
        <v>146</v>
      </c>
      <c r="AB70" s="26">
        <v>135.19999999999999</v>
      </c>
      <c r="AC70" s="27">
        <v>149</v>
      </c>
      <c r="AD70" s="26">
        <v>145</v>
      </c>
      <c r="AE70" s="26">
        <v>122.4</v>
      </c>
      <c r="AF70" s="26">
        <v>121.3</v>
      </c>
      <c r="AG70" s="26">
        <v>153.6</v>
      </c>
      <c r="AH70" s="26">
        <v>181.6</v>
      </c>
      <c r="AI70" s="26">
        <v>171.4</v>
      </c>
      <c r="AJ70" s="26">
        <v>142.19999999999999</v>
      </c>
      <c r="AK70" s="26">
        <v>115.7</v>
      </c>
      <c r="AL70" s="27">
        <v>131.30000000000001</v>
      </c>
      <c r="AM70" s="26">
        <v>123.9</v>
      </c>
      <c r="AN70" s="26">
        <v>156.5</v>
      </c>
      <c r="AO70" s="26">
        <v>129.80000000000001</v>
      </c>
      <c r="AP70" s="26">
        <v>144.4</v>
      </c>
      <c r="AQ70" s="26">
        <v>121.7</v>
      </c>
      <c r="AR70" s="26">
        <v>108</v>
      </c>
      <c r="AS70" s="26">
        <v>140.4</v>
      </c>
      <c r="AT70" s="26">
        <v>139.6</v>
      </c>
      <c r="AU70" s="27">
        <v>139.6</v>
      </c>
      <c r="AV70" s="26">
        <v>123.9</v>
      </c>
      <c r="AW70" s="26">
        <v>115.9</v>
      </c>
      <c r="AX70" s="26">
        <v>124.4</v>
      </c>
      <c r="AY70" s="26">
        <v>113.9</v>
      </c>
      <c r="AZ70" s="26">
        <v>115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133.80000000000001</v>
      </c>
      <c r="D71" s="26" t="s">
        <v>28</v>
      </c>
      <c r="E71" s="26" t="s">
        <v>28</v>
      </c>
      <c r="F71" s="26">
        <v>140.9</v>
      </c>
      <c r="G71" s="26">
        <v>140.9</v>
      </c>
      <c r="H71" s="26">
        <v>119.4</v>
      </c>
      <c r="I71" s="26">
        <v>118.8</v>
      </c>
      <c r="J71" s="26">
        <v>120.4</v>
      </c>
      <c r="K71" s="27">
        <v>121.6</v>
      </c>
      <c r="L71" s="26">
        <v>115.5</v>
      </c>
      <c r="M71" s="26">
        <v>142.9</v>
      </c>
      <c r="N71" s="26">
        <v>135.1</v>
      </c>
      <c r="O71" s="26">
        <v>114.2</v>
      </c>
      <c r="P71" s="26">
        <v>126</v>
      </c>
      <c r="Q71" s="26">
        <v>142.69999999999999</v>
      </c>
      <c r="R71" s="26">
        <v>142.69999999999999</v>
      </c>
      <c r="S71" s="26">
        <v>143</v>
      </c>
      <c r="T71" s="27">
        <v>132.9</v>
      </c>
      <c r="U71" s="26">
        <v>133</v>
      </c>
      <c r="V71" s="26" t="s">
        <v>28</v>
      </c>
      <c r="W71" s="26">
        <v>122</v>
      </c>
      <c r="X71" s="26">
        <v>143.6</v>
      </c>
      <c r="Y71" s="26">
        <v>150</v>
      </c>
      <c r="Z71" s="26">
        <v>142.4</v>
      </c>
      <c r="AA71" s="26">
        <v>161.69999999999999</v>
      </c>
      <c r="AB71" s="26">
        <v>146.1</v>
      </c>
      <c r="AC71" s="27">
        <v>156.80000000000001</v>
      </c>
      <c r="AD71" s="26">
        <v>160.1</v>
      </c>
      <c r="AE71" s="26">
        <v>124.8</v>
      </c>
      <c r="AF71" s="26">
        <v>126.8</v>
      </c>
      <c r="AG71" s="26">
        <v>153.69999999999999</v>
      </c>
      <c r="AH71" s="26">
        <v>183.4</v>
      </c>
      <c r="AI71" s="26">
        <v>172.3</v>
      </c>
      <c r="AJ71" s="26">
        <v>140.9</v>
      </c>
      <c r="AK71" s="26">
        <v>120.5</v>
      </c>
      <c r="AL71" s="27">
        <v>145.30000000000001</v>
      </c>
      <c r="AM71" s="26">
        <v>136.4</v>
      </c>
      <c r="AN71" s="26">
        <v>175.5</v>
      </c>
      <c r="AO71" s="26">
        <v>135.19999999999999</v>
      </c>
      <c r="AP71" s="26">
        <v>152.30000000000001</v>
      </c>
      <c r="AQ71" s="26">
        <v>127.4</v>
      </c>
      <c r="AR71" s="26">
        <v>113</v>
      </c>
      <c r="AS71" s="26">
        <v>144</v>
      </c>
      <c r="AT71" s="26">
        <v>155.4</v>
      </c>
      <c r="AU71" s="27">
        <v>155.4</v>
      </c>
      <c r="AV71" s="26">
        <v>129.4</v>
      </c>
      <c r="AW71" s="26">
        <v>131</v>
      </c>
      <c r="AX71" s="26">
        <v>129.30000000000001</v>
      </c>
      <c r="AY71" s="26">
        <v>117</v>
      </c>
      <c r="AZ71" s="26">
        <v>118.4</v>
      </c>
      <c r="BA71" s="27">
        <v>100.8</v>
      </c>
    </row>
    <row r="72" spans="1:53" x14ac:dyDescent="0.2">
      <c r="A72" s="12" t="str">
        <f>IF(ISBLANK(札幌!$A$16),"",札幌!$A$16)</f>
        <v/>
      </c>
      <c r="B72" s="13" t="str">
        <f>IF(ISBLANK(札幌!$B$16),"",札幌!$B$16)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135</v>
      </c>
      <c r="D73" s="26" t="s">
        <v>28</v>
      </c>
      <c r="E73" s="26" t="s">
        <v>28</v>
      </c>
      <c r="F73" s="26">
        <v>139.30000000000001</v>
      </c>
      <c r="G73" s="26">
        <v>139.30000000000001</v>
      </c>
      <c r="H73" s="26">
        <v>121.3</v>
      </c>
      <c r="I73" s="26">
        <v>122.3</v>
      </c>
      <c r="J73" s="26">
        <v>119.4</v>
      </c>
      <c r="K73" s="27">
        <v>121.8</v>
      </c>
      <c r="L73" s="26">
        <v>115.5</v>
      </c>
      <c r="M73" s="26">
        <v>144.30000000000001</v>
      </c>
      <c r="N73" s="26">
        <v>135</v>
      </c>
      <c r="O73" s="26">
        <v>114.2</v>
      </c>
      <c r="P73" s="26">
        <v>126</v>
      </c>
      <c r="Q73" s="26">
        <v>150</v>
      </c>
      <c r="R73" s="26">
        <v>150.19999999999999</v>
      </c>
      <c r="S73" s="26">
        <v>143</v>
      </c>
      <c r="T73" s="27">
        <v>130.80000000000001</v>
      </c>
      <c r="U73" s="26">
        <v>131</v>
      </c>
      <c r="V73" s="26" t="s">
        <v>28</v>
      </c>
      <c r="W73" s="26">
        <v>122</v>
      </c>
      <c r="X73" s="26">
        <v>143.80000000000001</v>
      </c>
      <c r="Y73" s="26">
        <v>150</v>
      </c>
      <c r="Z73" s="26">
        <v>141.30000000000001</v>
      </c>
      <c r="AA73" s="26">
        <v>161.69999999999999</v>
      </c>
      <c r="AB73" s="26">
        <v>147.9</v>
      </c>
      <c r="AC73" s="27">
        <v>156.80000000000001</v>
      </c>
      <c r="AD73" s="26">
        <v>160.1</v>
      </c>
      <c r="AE73" s="26">
        <v>125.5</v>
      </c>
      <c r="AF73" s="26">
        <v>128.30000000000001</v>
      </c>
      <c r="AG73" s="26">
        <v>154</v>
      </c>
      <c r="AH73" s="26">
        <v>184.1</v>
      </c>
      <c r="AI73" s="26">
        <v>173.5</v>
      </c>
      <c r="AJ73" s="26">
        <v>140.9</v>
      </c>
      <c r="AK73" s="26">
        <v>121.9</v>
      </c>
      <c r="AL73" s="27">
        <v>147.5</v>
      </c>
      <c r="AM73" s="26">
        <v>135.69999999999999</v>
      </c>
      <c r="AN73" s="26">
        <v>187.6</v>
      </c>
      <c r="AO73" s="26">
        <v>136.9</v>
      </c>
      <c r="AP73" s="26">
        <v>152.80000000000001</v>
      </c>
      <c r="AQ73" s="26">
        <v>130.5</v>
      </c>
      <c r="AR73" s="26">
        <v>113.5</v>
      </c>
      <c r="AS73" s="26">
        <v>145</v>
      </c>
      <c r="AT73" s="26">
        <v>155.19999999999999</v>
      </c>
      <c r="AU73" s="27">
        <v>155.19999999999999</v>
      </c>
      <c r="AV73" s="26">
        <v>129.1</v>
      </c>
      <c r="AW73" s="26">
        <v>130.80000000000001</v>
      </c>
      <c r="AX73" s="26">
        <v>129</v>
      </c>
      <c r="AY73" s="26">
        <v>117.1</v>
      </c>
      <c r="AZ73" s="26">
        <v>118.5</v>
      </c>
      <c r="BA73" s="27">
        <v>100.8</v>
      </c>
    </row>
    <row r="74" spans="1:53" x14ac:dyDescent="0.2">
      <c r="A74" s="12"/>
      <c r="B74" s="13" t="s">
        <v>41</v>
      </c>
      <c r="C74" s="25">
        <v>135.1</v>
      </c>
      <c r="D74" s="26" t="s">
        <v>28</v>
      </c>
      <c r="E74" s="26" t="s">
        <v>28</v>
      </c>
      <c r="F74" s="26">
        <v>146.19999999999999</v>
      </c>
      <c r="G74" s="26">
        <v>146.19999999999999</v>
      </c>
      <c r="H74" s="26">
        <v>122.3</v>
      </c>
      <c r="I74" s="26">
        <v>122.3</v>
      </c>
      <c r="J74" s="26">
        <v>122.4</v>
      </c>
      <c r="K74" s="27">
        <v>121.8</v>
      </c>
      <c r="L74" s="26">
        <v>115.5</v>
      </c>
      <c r="M74" s="26">
        <v>144.30000000000001</v>
      </c>
      <c r="N74" s="26">
        <v>135</v>
      </c>
      <c r="O74" s="26">
        <v>114.2</v>
      </c>
      <c r="P74" s="26">
        <v>126</v>
      </c>
      <c r="Q74" s="26">
        <v>150</v>
      </c>
      <c r="R74" s="26">
        <v>150.19999999999999</v>
      </c>
      <c r="S74" s="26">
        <v>143</v>
      </c>
      <c r="T74" s="27">
        <v>130.80000000000001</v>
      </c>
      <c r="U74" s="26">
        <v>131</v>
      </c>
      <c r="V74" s="26" t="s">
        <v>28</v>
      </c>
      <c r="W74" s="26">
        <v>122</v>
      </c>
      <c r="X74" s="26">
        <v>144.1</v>
      </c>
      <c r="Y74" s="26">
        <v>150</v>
      </c>
      <c r="Z74" s="26">
        <v>144.69999999999999</v>
      </c>
      <c r="AA74" s="26">
        <v>161.69999999999999</v>
      </c>
      <c r="AB74" s="26">
        <v>147.9</v>
      </c>
      <c r="AC74" s="27">
        <v>156.80000000000001</v>
      </c>
      <c r="AD74" s="26">
        <v>160.1</v>
      </c>
      <c r="AE74" s="26">
        <v>125.5</v>
      </c>
      <c r="AF74" s="26">
        <v>128.30000000000001</v>
      </c>
      <c r="AG74" s="26">
        <v>154.19999999999999</v>
      </c>
      <c r="AH74" s="26">
        <v>184.4</v>
      </c>
      <c r="AI74" s="26">
        <v>174.2</v>
      </c>
      <c r="AJ74" s="26">
        <v>140.9</v>
      </c>
      <c r="AK74" s="26">
        <v>121.9</v>
      </c>
      <c r="AL74" s="27">
        <v>143.5</v>
      </c>
      <c r="AM74" s="26">
        <v>135.69999999999999</v>
      </c>
      <c r="AN74" s="26">
        <v>169.9</v>
      </c>
      <c r="AO74" s="26">
        <v>137</v>
      </c>
      <c r="AP74" s="26">
        <v>152.80000000000001</v>
      </c>
      <c r="AQ74" s="26">
        <v>131</v>
      </c>
      <c r="AR74" s="26">
        <v>113.5</v>
      </c>
      <c r="AS74" s="26">
        <v>145.1</v>
      </c>
      <c r="AT74" s="26">
        <v>155.19999999999999</v>
      </c>
      <c r="AU74" s="27">
        <v>155.19999999999999</v>
      </c>
      <c r="AV74" s="26">
        <v>130.69999999999999</v>
      </c>
      <c r="AW74" s="26">
        <v>131.30000000000001</v>
      </c>
      <c r="AX74" s="26">
        <v>130.69999999999999</v>
      </c>
      <c r="AY74" s="26">
        <v>118</v>
      </c>
      <c r="AZ74" s="26">
        <v>119.4</v>
      </c>
      <c r="BA74" s="27">
        <v>100.8</v>
      </c>
    </row>
    <row r="75" spans="1:53" x14ac:dyDescent="0.2">
      <c r="A75" s="12"/>
      <c r="B75" s="13" t="s">
        <v>42</v>
      </c>
      <c r="C75" s="25">
        <v>135.30000000000001</v>
      </c>
      <c r="D75" s="26" t="s">
        <v>28</v>
      </c>
      <c r="E75" s="26" t="s">
        <v>28</v>
      </c>
      <c r="F75" s="26">
        <v>146.19999999999999</v>
      </c>
      <c r="G75" s="26">
        <v>146.19999999999999</v>
      </c>
      <c r="H75" s="26">
        <v>122.3</v>
      </c>
      <c r="I75" s="26">
        <v>122.3</v>
      </c>
      <c r="J75" s="26">
        <v>122.4</v>
      </c>
      <c r="K75" s="27">
        <v>121.5</v>
      </c>
      <c r="L75" s="26">
        <v>115.5</v>
      </c>
      <c r="M75" s="26">
        <v>142.80000000000001</v>
      </c>
      <c r="N75" s="26">
        <v>135</v>
      </c>
      <c r="O75" s="26">
        <v>114.2</v>
      </c>
      <c r="P75" s="26">
        <v>126</v>
      </c>
      <c r="Q75" s="26">
        <v>150</v>
      </c>
      <c r="R75" s="26">
        <v>150.19999999999999</v>
      </c>
      <c r="S75" s="26">
        <v>143.5</v>
      </c>
      <c r="T75" s="27">
        <v>133.19999999999999</v>
      </c>
      <c r="U75" s="26">
        <v>133.30000000000001</v>
      </c>
      <c r="V75" s="26" t="s">
        <v>28</v>
      </c>
      <c r="W75" s="26">
        <v>122</v>
      </c>
      <c r="X75" s="26">
        <v>144.1</v>
      </c>
      <c r="Y75" s="26">
        <v>150</v>
      </c>
      <c r="Z75" s="26">
        <v>144.69999999999999</v>
      </c>
      <c r="AA75" s="26">
        <v>161.69999999999999</v>
      </c>
      <c r="AB75" s="26">
        <v>147.9</v>
      </c>
      <c r="AC75" s="27">
        <v>156.80000000000001</v>
      </c>
      <c r="AD75" s="26">
        <v>160.1</v>
      </c>
      <c r="AE75" s="26">
        <v>125.5</v>
      </c>
      <c r="AF75" s="26">
        <v>128.30000000000001</v>
      </c>
      <c r="AG75" s="26">
        <v>154.4</v>
      </c>
      <c r="AH75" s="26">
        <v>184.4</v>
      </c>
      <c r="AI75" s="26">
        <v>174.2</v>
      </c>
      <c r="AJ75" s="26">
        <v>140.9</v>
      </c>
      <c r="AK75" s="26">
        <v>124.8</v>
      </c>
      <c r="AL75" s="27">
        <v>146.5</v>
      </c>
      <c r="AM75" s="26">
        <v>139.6</v>
      </c>
      <c r="AN75" s="26">
        <v>169.9</v>
      </c>
      <c r="AO75" s="26">
        <v>137.1</v>
      </c>
      <c r="AP75" s="26">
        <v>153.19999999999999</v>
      </c>
      <c r="AQ75" s="26">
        <v>131</v>
      </c>
      <c r="AR75" s="26">
        <v>113.5</v>
      </c>
      <c r="AS75" s="26">
        <v>145.1</v>
      </c>
      <c r="AT75" s="26">
        <v>155.19999999999999</v>
      </c>
      <c r="AU75" s="27">
        <v>155.19999999999999</v>
      </c>
      <c r="AV75" s="26">
        <v>134.69999999999999</v>
      </c>
      <c r="AW75" s="26">
        <v>131.30000000000001</v>
      </c>
      <c r="AX75" s="26">
        <v>134.9</v>
      </c>
      <c r="AY75" s="26">
        <v>118</v>
      </c>
      <c r="AZ75" s="26">
        <v>119.4</v>
      </c>
      <c r="BA75" s="27">
        <v>100.9</v>
      </c>
    </row>
    <row r="76" spans="1:53" x14ac:dyDescent="0.2">
      <c r="A76" s="12"/>
      <c r="B76" s="13" t="s">
        <v>43</v>
      </c>
      <c r="C76" s="25">
        <v>135.30000000000001</v>
      </c>
      <c r="D76" s="26" t="s">
        <v>28</v>
      </c>
      <c r="E76" s="26" t="s">
        <v>28</v>
      </c>
      <c r="F76" s="26">
        <v>147.80000000000001</v>
      </c>
      <c r="G76" s="26">
        <v>147.80000000000001</v>
      </c>
      <c r="H76" s="26">
        <v>122.3</v>
      </c>
      <c r="I76" s="26">
        <v>122.3</v>
      </c>
      <c r="J76" s="26">
        <v>122.4</v>
      </c>
      <c r="K76" s="27">
        <v>120.8</v>
      </c>
      <c r="L76" s="26">
        <v>115.5</v>
      </c>
      <c r="M76" s="26">
        <v>137.80000000000001</v>
      </c>
      <c r="N76" s="26">
        <v>135</v>
      </c>
      <c r="O76" s="26">
        <v>114.2</v>
      </c>
      <c r="P76" s="26">
        <v>126</v>
      </c>
      <c r="Q76" s="26">
        <v>150</v>
      </c>
      <c r="R76" s="26">
        <v>150.19999999999999</v>
      </c>
      <c r="S76" s="26">
        <v>143.5</v>
      </c>
      <c r="T76" s="27">
        <v>132</v>
      </c>
      <c r="U76" s="26">
        <v>132.19999999999999</v>
      </c>
      <c r="V76" s="26" t="s">
        <v>28</v>
      </c>
      <c r="W76" s="26">
        <v>122</v>
      </c>
      <c r="X76" s="26">
        <v>144.6</v>
      </c>
      <c r="Y76" s="26">
        <v>150</v>
      </c>
      <c r="Z76" s="26">
        <v>144.69999999999999</v>
      </c>
      <c r="AA76" s="26">
        <v>161.69999999999999</v>
      </c>
      <c r="AB76" s="26">
        <v>147.9</v>
      </c>
      <c r="AC76" s="27">
        <v>156.80000000000001</v>
      </c>
      <c r="AD76" s="26">
        <v>160.1</v>
      </c>
      <c r="AE76" s="26">
        <v>126.7</v>
      </c>
      <c r="AF76" s="26">
        <v>128.30000000000001</v>
      </c>
      <c r="AG76" s="26">
        <v>154.4</v>
      </c>
      <c r="AH76" s="26">
        <v>184.4</v>
      </c>
      <c r="AI76" s="26">
        <v>174.2</v>
      </c>
      <c r="AJ76" s="26">
        <v>140.9</v>
      </c>
      <c r="AK76" s="26">
        <v>124.8</v>
      </c>
      <c r="AL76" s="27">
        <v>149.19999999999999</v>
      </c>
      <c r="AM76" s="26">
        <v>139.6</v>
      </c>
      <c r="AN76" s="26">
        <v>181.9</v>
      </c>
      <c r="AO76" s="26">
        <v>137.19999999999999</v>
      </c>
      <c r="AP76" s="26">
        <v>153.19999999999999</v>
      </c>
      <c r="AQ76" s="26">
        <v>131</v>
      </c>
      <c r="AR76" s="26">
        <v>113.5</v>
      </c>
      <c r="AS76" s="26">
        <v>145.30000000000001</v>
      </c>
      <c r="AT76" s="26">
        <v>155.19999999999999</v>
      </c>
      <c r="AU76" s="27">
        <v>155.19999999999999</v>
      </c>
      <c r="AV76" s="26">
        <v>136.30000000000001</v>
      </c>
      <c r="AW76" s="26">
        <v>131.30000000000001</v>
      </c>
      <c r="AX76" s="26">
        <v>136.6</v>
      </c>
      <c r="AY76" s="26">
        <v>118</v>
      </c>
      <c r="AZ76" s="26">
        <v>119.4</v>
      </c>
      <c r="BA76" s="27">
        <v>100.9</v>
      </c>
    </row>
    <row r="77" spans="1:53" x14ac:dyDescent="0.2">
      <c r="A77" s="12"/>
      <c r="B77" s="13" t="s">
        <v>44</v>
      </c>
      <c r="C77" s="25">
        <v>135.6</v>
      </c>
      <c r="D77" s="26" t="s">
        <v>28</v>
      </c>
      <c r="E77" s="26" t="s">
        <v>28</v>
      </c>
      <c r="F77" s="26">
        <v>147.80000000000001</v>
      </c>
      <c r="G77" s="26">
        <v>147.80000000000001</v>
      </c>
      <c r="H77" s="26">
        <v>122.3</v>
      </c>
      <c r="I77" s="26">
        <v>122.3</v>
      </c>
      <c r="J77" s="26">
        <v>122.4</v>
      </c>
      <c r="K77" s="27">
        <v>120.5</v>
      </c>
      <c r="L77" s="26">
        <v>115.5</v>
      </c>
      <c r="M77" s="26">
        <v>135.5</v>
      </c>
      <c r="N77" s="26">
        <v>135</v>
      </c>
      <c r="O77" s="26">
        <v>114.2</v>
      </c>
      <c r="P77" s="26">
        <v>126</v>
      </c>
      <c r="Q77" s="26">
        <v>150</v>
      </c>
      <c r="R77" s="26">
        <v>150.19999999999999</v>
      </c>
      <c r="S77" s="26">
        <v>143.5</v>
      </c>
      <c r="T77" s="27">
        <v>134.4</v>
      </c>
      <c r="U77" s="26">
        <v>134.5</v>
      </c>
      <c r="V77" s="26" t="s">
        <v>28</v>
      </c>
      <c r="W77" s="26">
        <v>122</v>
      </c>
      <c r="X77" s="26">
        <v>144.6</v>
      </c>
      <c r="Y77" s="26">
        <v>150</v>
      </c>
      <c r="Z77" s="26">
        <v>144.69999999999999</v>
      </c>
      <c r="AA77" s="26">
        <v>161.69999999999999</v>
      </c>
      <c r="AB77" s="26">
        <v>147.9</v>
      </c>
      <c r="AC77" s="27">
        <v>156.80000000000001</v>
      </c>
      <c r="AD77" s="26">
        <v>160.1</v>
      </c>
      <c r="AE77" s="26">
        <v>126.7</v>
      </c>
      <c r="AF77" s="26">
        <v>128.30000000000001</v>
      </c>
      <c r="AG77" s="26">
        <v>154.4</v>
      </c>
      <c r="AH77" s="26">
        <v>184.4</v>
      </c>
      <c r="AI77" s="26">
        <v>174.2</v>
      </c>
      <c r="AJ77" s="26">
        <v>140.9</v>
      </c>
      <c r="AK77" s="26">
        <v>124.8</v>
      </c>
      <c r="AL77" s="27">
        <v>148.4</v>
      </c>
      <c r="AM77" s="26">
        <v>139.4</v>
      </c>
      <c r="AN77" s="26">
        <v>178.8</v>
      </c>
      <c r="AO77" s="26">
        <v>137.6</v>
      </c>
      <c r="AP77" s="26">
        <v>153.19999999999999</v>
      </c>
      <c r="AQ77" s="26">
        <v>131</v>
      </c>
      <c r="AR77" s="26">
        <v>113.5</v>
      </c>
      <c r="AS77" s="26">
        <v>146.69999999999999</v>
      </c>
      <c r="AT77" s="26">
        <v>157.5</v>
      </c>
      <c r="AU77" s="27">
        <v>157.5</v>
      </c>
      <c r="AV77" s="26">
        <v>136.30000000000001</v>
      </c>
      <c r="AW77" s="26">
        <v>131.30000000000001</v>
      </c>
      <c r="AX77" s="26">
        <v>136.6</v>
      </c>
      <c r="AY77" s="26">
        <v>119.3</v>
      </c>
      <c r="AZ77" s="26">
        <v>120.9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136.5</v>
      </c>
      <c r="D79" s="26" t="s">
        <v>28</v>
      </c>
      <c r="E79" s="26" t="s">
        <v>28</v>
      </c>
      <c r="F79" s="26">
        <v>147.80000000000001</v>
      </c>
      <c r="G79" s="26">
        <v>147.80000000000001</v>
      </c>
      <c r="H79" s="26">
        <v>122.3</v>
      </c>
      <c r="I79" s="26">
        <v>122.3</v>
      </c>
      <c r="J79" s="26">
        <v>122.4</v>
      </c>
      <c r="K79" s="27">
        <v>120.5</v>
      </c>
      <c r="L79" s="26">
        <v>115.5</v>
      </c>
      <c r="M79" s="26">
        <v>135.5</v>
      </c>
      <c r="N79" s="26">
        <v>135</v>
      </c>
      <c r="O79" s="26">
        <v>114.2</v>
      </c>
      <c r="P79" s="26">
        <v>126</v>
      </c>
      <c r="Q79" s="26">
        <v>150</v>
      </c>
      <c r="R79" s="26">
        <v>150.19999999999999</v>
      </c>
      <c r="S79" s="26">
        <v>143.5</v>
      </c>
      <c r="T79" s="27">
        <v>137.9</v>
      </c>
      <c r="U79" s="26">
        <v>138.1</v>
      </c>
      <c r="V79" s="26" t="s">
        <v>28</v>
      </c>
      <c r="W79" s="26">
        <v>122</v>
      </c>
      <c r="X79" s="26">
        <v>144.6</v>
      </c>
      <c r="Y79" s="26">
        <v>150</v>
      </c>
      <c r="Z79" s="26">
        <v>144.69999999999999</v>
      </c>
      <c r="AA79" s="26">
        <v>161.69999999999999</v>
      </c>
      <c r="AB79" s="26">
        <v>152.69999999999999</v>
      </c>
      <c r="AC79" s="27">
        <v>156.80000000000001</v>
      </c>
      <c r="AD79" s="26">
        <v>160.1</v>
      </c>
      <c r="AE79" s="26">
        <v>126.7</v>
      </c>
      <c r="AF79" s="26">
        <v>128.30000000000001</v>
      </c>
      <c r="AG79" s="26">
        <v>154.4</v>
      </c>
      <c r="AH79" s="26">
        <v>184.4</v>
      </c>
      <c r="AI79" s="26">
        <v>174.2</v>
      </c>
      <c r="AJ79" s="26">
        <v>140.9</v>
      </c>
      <c r="AK79" s="26">
        <v>124.8</v>
      </c>
      <c r="AL79" s="27">
        <v>147.69999999999999</v>
      </c>
      <c r="AM79" s="26">
        <v>139.4</v>
      </c>
      <c r="AN79" s="26">
        <v>176.2</v>
      </c>
      <c r="AO79" s="26">
        <v>138.9</v>
      </c>
      <c r="AP79" s="26">
        <v>153.19999999999999</v>
      </c>
      <c r="AQ79" s="26">
        <v>131</v>
      </c>
      <c r="AR79" s="26">
        <v>113.5</v>
      </c>
      <c r="AS79" s="26">
        <v>151.1</v>
      </c>
      <c r="AT79" s="26">
        <v>157.5</v>
      </c>
      <c r="AU79" s="27">
        <v>157.5</v>
      </c>
      <c r="AV79" s="26">
        <v>143.19999999999999</v>
      </c>
      <c r="AW79" s="26">
        <v>131.30000000000001</v>
      </c>
      <c r="AX79" s="26">
        <v>143.9</v>
      </c>
      <c r="AY79" s="26">
        <v>120.7</v>
      </c>
      <c r="AZ79" s="26">
        <v>122.4</v>
      </c>
      <c r="BA79" s="27">
        <v>100.9</v>
      </c>
    </row>
    <row r="80" spans="1:53" x14ac:dyDescent="0.2">
      <c r="A80" s="12"/>
      <c r="B80" s="13" t="s">
        <v>47</v>
      </c>
      <c r="C80" s="25">
        <v>136.6</v>
      </c>
      <c r="D80" s="26" t="s">
        <v>28</v>
      </c>
      <c r="E80" s="26" t="s">
        <v>28</v>
      </c>
      <c r="F80" s="26">
        <v>147.80000000000001</v>
      </c>
      <c r="G80" s="26">
        <v>147.80000000000001</v>
      </c>
      <c r="H80" s="26">
        <v>122.3</v>
      </c>
      <c r="I80" s="26">
        <v>122.3</v>
      </c>
      <c r="J80" s="26">
        <v>122.4</v>
      </c>
      <c r="K80" s="27">
        <v>120.8</v>
      </c>
      <c r="L80" s="26">
        <v>115.5</v>
      </c>
      <c r="M80" s="26">
        <v>135.5</v>
      </c>
      <c r="N80" s="26">
        <v>137.9</v>
      </c>
      <c r="O80" s="26">
        <v>114.2</v>
      </c>
      <c r="P80" s="26">
        <v>126</v>
      </c>
      <c r="Q80" s="26">
        <v>150</v>
      </c>
      <c r="R80" s="26">
        <v>150.19999999999999</v>
      </c>
      <c r="S80" s="26">
        <v>143.5</v>
      </c>
      <c r="T80" s="27">
        <v>141.4</v>
      </c>
      <c r="U80" s="26">
        <v>141.69999999999999</v>
      </c>
      <c r="V80" s="26" t="s">
        <v>28</v>
      </c>
      <c r="W80" s="26">
        <v>122</v>
      </c>
      <c r="X80" s="26">
        <v>144.6</v>
      </c>
      <c r="Y80" s="26">
        <v>150</v>
      </c>
      <c r="Z80" s="26">
        <v>144.69999999999999</v>
      </c>
      <c r="AA80" s="26">
        <v>161.69999999999999</v>
      </c>
      <c r="AB80" s="26">
        <v>152.69999999999999</v>
      </c>
      <c r="AC80" s="27">
        <v>156.80000000000001</v>
      </c>
      <c r="AD80" s="26">
        <v>160.1</v>
      </c>
      <c r="AE80" s="26">
        <v>126.7</v>
      </c>
      <c r="AF80" s="26">
        <v>128.30000000000001</v>
      </c>
      <c r="AG80" s="26">
        <v>154.30000000000001</v>
      </c>
      <c r="AH80" s="26">
        <v>184.2</v>
      </c>
      <c r="AI80" s="26">
        <v>174</v>
      </c>
      <c r="AJ80" s="26">
        <v>140.9</v>
      </c>
      <c r="AK80" s="26">
        <v>124.8</v>
      </c>
      <c r="AL80" s="27">
        <v>152.80000000000001</v>
      </c>
      <c r="AM80" s="26">
        <v>145</v>
      </c>
      <c r="AN80" s="26">
        <v>179.6</v>
      </c>
      <c r="AO80" s="26">
        <v>138.9</v>
      </c>
      <c r="AP80" s="26">
        <v>153.19999999999999</v>
      </c>
      <c r="AQ80" s="26">
        <v>131</v>
      </c>
      <c r="AR80" s="26">
        <v>113.5</v>
      </c>
      <c r="AS80" s="26">
        <v>151.1</v>
      </c>
      <c r="AT80" s="26">
        <v>157.5</v>
      </c>
      <c r="AU80" s="27">
        <v>157.5</v>
      </c>
      <c r="AV80" s="26">
        <v>143.19999999999999</v>
      </c>
      <c r="AW80" s="26">
        <v>131.30000000000001</v>
      </c>
      <c r="AX80" s="26">
        <v>143.9</v>
      </c>
      <c r="AY80" s="26">
        <v>120.7</v>
      </c>
      <c r="AZ80" s="26">
        <v>122.4</v>
      </c>
      <c r="BA80" s="27">
        <v>100.9</v>
      </c>
    </row>
    <row r="81" spans="1:53" x14ac:dyDescent="0.2">
      <c r="A81" s="12"/>
      <c r="B81" s="13" t="s">
        <v>48</v>
      </c>
      <c r="C81" s="25">
        <v>136.9</v>
      </c>
      <c r="D81" s="26" t="s">
        <v>28</v>
      </c>
      <c r="E81" s="26" t="s">
        <v>28</v>
      </c>
      <c r="F81" s="26">
        <v>147.80000000000001</v>
      </c>
      <c r="G81" s="26">
        <v>147.80000000000001</v>
      </c>
      <c r="H81" s="26">
        <v>125.1</v>
      </c>
      <c r="I81" s="26">
        <v>126.7</v>
      </c>
      <c r="J81" s="26">
        <v>122.4</v>
      </c>
      <c r="K81" s="27">
        <v>121.7</v>
      </c>
      <c r="L81" s="26">
        <v>115.5</v>
      </c>
      <c r="M81" s="26">
        <v>135.5</v>
      </c>
      <c r="N81" s="26">
        <v>137.9</v>
      </c>
      <c r="O81" s="26">
        <v>114.2</v>
      </c>
      <c r="P81" s="26">
        <v>134.6</v>
      </c>
      <c r="Q81" s="26">
        <v>150</v>
      </c>
      <c r="R81" s="26">
        <v>150.19999999999999</v>
      </c>
      <c r="S81" s="26">
        <v>143.5</v>
      </c>
      <c r="T81" s="27">
        <v>143.80000000000001</v>
      </c>
      <c r="U81" s="26">
        <v>144.1</v>
      </c>
      <c r="V81" s="26" t="s">
        <v>28</v>
      </c>
      <c r="W81" s="26">
        <v>122</v>
      </c>
      <c r="X81" s="26">
        <v>144.80000000000001</v>
      </c>
      <c r="Y81" s="26">
        <v>150</v>
      </c>
      <c r="Z81" s="26">
        <v>144.69999999999999</v>
      </c>
      <c r="AA81" s="26">
        <v>166.8</v>
      </c>
      <c r="AB81" s="26">
        <v>152.69999999999999</v>
      </c>
      <c r="AC81" s="27">
        <v>156.80000000000001</v>
      </c>
      <c r="AD81" s="26">
        <v>160.1</v>
      </c>
      <c r="AE81" s="26">
        <v>126.7</v>
      </c>
      <c r="AF81" s="26">
        <v>128.30000000000001</v>
      </c>
      <c r="AG81" s="26">
        <v>153.9</v>
      </c>
      <c r="AH81" s="26">
        <v>183.9</v>
      </c>
      <c r="AI81" s="26">
        <v>174</v>
      </c>
      <c r="AJ81" s="26">
        <v>140.4</v>
      </c>
      <c r="AK81" s="26">
        <v>124.8</v>
      </c>
      <c r="AL81" s="27">
        <v>152.80000000000001</v>
      </c>
      <c r="AM81" s="26">
        <v>145</v>
      </c>
      <c r="AN81" s="26">
        <v>179.6</v>
      </c>
      <c r="AO81" s="26">
        <v>138.9</v>
      </c>
      <c r="AP81" s="26">
        <v>153</v>
      </c>
      <c r="AQ81" s="26">
        <v>131</v>
      </c>
      <c r="AR81" s="26">
        <v>113.5</v>
      </c>
      <c r="AS81" s="26">
        <v>151.1</v>
      </c>
      <c r="AT81" s="26">
        <v>157.5</v>
      </c>
      <c r="AU81" s="27">
        <v>157.5</v>
      </c>
      <c r="AV81" s="26">
        <v>143.19999999999999</v>
      </c>
      <c r="AW81" s="26">
        <v>131.30000000000001</v>
      </c>
      <c r="AX81" s="26">
        <v>143.9</v>
      </c>
      <c r="AY81" s="26">
        <v>120.7</v>
      </c>
      <c r="AZ81" s="26">
        <v>122.4</v>
      </c>
      <c r="BA81" s="27">
        <v>100.9</v>
      </c>
    </row>
    <row r="82" spans="1:53" x14ac:dyDescent="0.2">
      <c r="A82" s="12"/>
      <c r="B82" s="14" t="s">
        <v>49</v>
      </c>
      <c r="C82" s="25">
        <v>136.9</v>
      </c>
      <c r="D82" s="26" t="s">
        <v>28</v>
      </c>
      <c r="E82" s="26" t="s">
        <v>28</v>
      </c>
      <c r="F82" s="26">
        <v>147.80000000000001</v>
      </c>
      <c r="G82" s="26">
        <v>147.80000000000001</v>
      </c>
      <c r="H82" s="26">
        <v>125.1</v>
      </c>
      <c r="I82" s="26">
        <v>126.7</v>
      </c>
      <c r="J82" s="26">
        <v>122.4</v>
      </c>
      <c r="K82" s="27">
        <v>121.7</v>
      </c>
      <c r="L82" s="26">
        <v>115.5</v>
      </c>
      <c r="M82" s="26">
        <v>135.5</v>
      </c>
      <c r="N82" s="26">
        <v>137.9</v>
      </c>
      <c r="O82" s="26">
        <v>114.2</v>
      </c>
      <c r="P82" s="26">
        <v>134.6</v>
      </c>
      <c r="Q82" s="26">
        <v>150</v>
      </c>
      <c r="R82" s="26">
        <v>150.19999999999999</v>
      </c>
      <c r="S82" s="26">
        <v>143.5</v>
      </c>
      <c r="T82" s="27">
        <v>147.30000000000001</v>
      </c>
      <c r="U82" s="26">
        <v>147.69999999999999</v>
      </c>
      <c r="V82" s="26" t="s">
        <v>28</v>
      </c>
      <c r="W82" s="26">
        <v>122</v>
      </c>
      <c r="X82" s="26">
        <v>144.80000000000001</v>
      </c>
      <c r="Y82" s="26">
        <v>150</v>
      </c>
      <c r="Z82" s="26">
        <v>144.69999999999999</v>
      </c>
      <c r="AA82" s="26">
        <v>166.8</v>
      </c>
      <c r="AB82" s="26">
        <v>152.69999999999999</v>
      </c>
      <c r="AC82" s="27">
        <v>156.80000000000001</v>
      </c>
      <c r="AD82" s="26">
        <v>160.1</v>
      </c>
      <c r="AE82" s="26">
        <v>126.7</v>
      </c>
      <c r="AF82" s="26">
        <v>128.30000000000001</v>
      </c>
      <c r="AG82" s="26">
        <v>153.4</v>
      </c>
      <c r="AH82" s="26">
        <v>181.6</v>
      </c>
      <c r="AI82" s="26">
        <v>173.7</v>
      </c>
      <c r="AJ82" s="26">
        <v>140.4</v>
      </c>
      <c r="AK82" s="26">
        <v>124.8</v>
      </c>
      <c r="AL82" s="27">
        <v>153.69999999999999</v>
      </c>
      <c r="AM82" s="26">
        <v>145</v>
      </c>
      <c r="AN82" s="26">
        <v>183.4</v>
      </c>
      <c r="AO82" s="26">
        <v>138.9</v>
      </c>
      <c r="AP82" s="26">
        <v>152.9</v>
      </c>
      <c r="AQ82" s="26">
        <v>131</v>
      </c>
      <c r="AR82" s="26">
        <v>113.5</v>
      </c>
      <c r="AS82" s="26">
        <v>151.1</v>
      </c>
      <c r="AT82" s="26">
        <v>157.5</v>
      </c>
      <c r="AU82" s="27">
        <v>157.5</v>
      </c>
      <c r="AV82" s="26">
        <v>143.19999999999999</v>
      </c>
      <c r="AW82" s="26">
        <v>131.30000000000001</v>
      </c>
      <c r="AX82" s="26">
        <v>143.9</v>
      </c>
      <c r="AY82" s="26">
        <v>120.7</v>
      </c>
      <c r="AZ82" s="26">
        <v>122.4</v>
      </c>
      <c r="BA82" s="27">
        <v>100.9</v>
      </c>
    </row>
    <row r="83" spans="1:53" x14ac:dyDescent="0.2">
      <c r="A83" s="12"/>
      <c r="B83" s="13" t="s">
        <v>50</v>
      </c>
      <c r="C83" s="25">
        <v>136.80000000000001</v>
      </c>
      <c r="D83" s="26" t="s">
        <v>28</v>
      </c>
      <c r="E83" s="26" t="s">
        <v>28</v>
      </c>
      <c r="F83" s="26">
        <v>147.80000000000001</v>
      </c>
      <c r="G83" s="26">
        <v>147.80000000000001</v>
      </c>
      <c r="H83" s="26">
        <v>125.1</v>
      </c>
      <c r="I83" s="26">
        <v>126.7</v>
      </c>
      <c r="J83" s="26">
        <v>122.4</v>
      </c>
      <c r="K83" s="27">
        <v>121.7</v>
      </c>
      <c r="L83" s="26">
        <v>115.5</v>
      </c>
      <c r="M83" s="26">
        <v>135.5</v>
      </c>
      <c r="N83" s="26">
        <v>137.9</v>
      </c>
      <c r="O83" s="26">
        <v>114.2</v>
      </c>
      <c r="P83" s="26">
        <v>134.6</v>
      </c>
      <c r="Q83" s="26">
        <v>150</v>
      </c>
      <c r="R83" s="26">
        <v>150.19999999999999</v>
      </c>
      <c r="S83" s="26">
        <v>143.5</v>
      </c>
      <c r="T83" s="27">
        <v>145</v>
      </c>
      <c r="U83" s="26">
        <v>145.30000000000001</v>
      </c>
      <c r="V83" s="26" t="s">
        <v>28</v>
      </c>
      <c r="W83" s="26">
        <v>122</v>
      </c>
      <c r="X83" s="26">
        <v>145</v>
      </c>
      <c r="Y83" s="26">
        <v>150</v>
      </c>
      <c r="Z83" s="26">
        <v>144.69999999999999</v>
      </c>
      <c r="AA83" s="26">
        <v>166.8</v>
      </c>
      <c r="AB83" s="26">
        <v>152.69999999999999</v>
      </c>
      <c r="AC83" s="27">
        <v>177.4</v>
      </c>
      <c r="AD83" s="26">
        <v>160.1</v>
      </c>
      <c r="AE83" s="26">
        <v>126.7</v>
      </c>
      <c r="AF83" s="26">
        <v>131.4</v>
      </c>
      <c r="AG83" s="26">
        <v>153.30000000000001</v>
      </c>
      <c r="AH83" s="26">
        <v>181.5</v>
      </c>
      <c r="AI83" s="26">
        <v>173.4</v>
      </c>
      <c r="AJ83" s="26">
        <v>140.4</v>
      </c>
      <c r="AK83" s="26">
        <v>124.8</v>
      </c>
      <c r="AL83" s="27">
        <v>147.1</v>
      </c>
      <c r="AM83" s="26">
        <v>140.19999999999999</v>
      </c>
      <c r="AN83" s="26">
        <v>170.7</v>
      </c>
      <c r="AO83" s="26">
        <v>138.9</v>
      </c>
      <c r="AP83" s="26">
        <v>152.9</v>
      </c>
      <c r="AQ83" s="26">
        <v>131</v>
      </c>
      <c r="AR83" s="26">
        <v>113.5</v>
      </c>
      <c r="AS83" s="26">
        <v>151.30000000000001</v>
      </c>
      <c r="AT83" s="26">
        <v>157.5</v>
      </c>
      <c r="AU83" s="27">
        <v>157.5</v>
      </c>
      <c r="AV83" s="26">
        <v>143.19999999999999</v>
      </c>
      <c r="AW83" s="26">
        <v>131.30000000000001</v>
      </c>
      <c r="AX83" s="26">
        <v>143.9</v>
      </c>
      <c r="AY83" s="26">
        <v>120.7</v>
      </c>
      <c r="AZ83" s="26">
        <v>122.4</v>
      </c>
      <c r="BA83" s="27">
        <v>100.9</v>
      </c>
    </row>
    <row r="84" spans="1:53" x14ac:dyDescent="0.2">
      <c r="A84" s="12"/>
      <c r="B84" s="13" t="s">
        <v>51</v>
      </c>
      <c r="C84" s="25">
        <v>139.6</v>
      </c>
      <c r="D84" s="26" t="s">
        <v>28</v>
      </c>
      <c r="E84" s="26" t="s">
        <v>28</v>
      </c>
      <c r="F84" s="26">
        <v>147.80000000000001</v>
      </c>
      <c r="G84" s="26">
        <v>147.80000000000001</v>
      </c>
      <c r="H84" s="26">
        <v>125.1</v>
      </c>
      <c r="I84" s="26">
        <v>126.7</v>
      </c>
      <c r="J84" s="26">
        <v>122.4</v>
      </c>
      <c r="K84" s="27">
        <v>121.7</v>
      </c>
      <c r="L84" s="26">
        <v>115.5</v>
      </c>
      <c r="M84" s="26">
        <v>135.5</v>
      </c>
      <c r="N84" s="26">
        <v>137.9</v>
      </c>
      <c r="O84" s="26">
        <v>114.2</v>
      </c>
      <c r="P84" s="26">
        <v>134.6</v>
      </c>
      <c r="Q84" s="26">
        <v>150</v>
      </c>
      <c r="R84" s="26">
        <v>150.19999999999999</v>
      </c>
      <c r="S84" s="26">
        <v>143.5</v>
      </c>
      <c r="T84" s="27">
        <v>132.9</v>
      </c>
      <c r="U84" s="26">
        <v>133</v>
      </c>
      <c r="V84" s="26" t="s">
        <v>28</v>
      </c>
      <c r="W84" s="26">
        <v>122</v>
      </c>
      <c r="X84" s="26">
        <v>160.80000000000001</v>
      </c>
      <c r="Y84" s="26">
        <v>150</v>
      </c>
      <c r="Z84" s="26">
        <v>144.69999999999999</v>
      </c>
      <c r="AA84" s="26">
        <v>166.8</v>
      </c>
      <c r="AB84" s="26">
        <v>152.69999999999999</v>
      </c>
      <c r="AC84" s="27">
        <v>177.4</v>
      </c>
      <c r="AD84" s="26">
        <v>200.2</v>
      </c>
      <c r="AE84" s="26">
        <v>126.7</v>
      </c>
      <c r="AF84" s="26">
        <v>131.4</v>
      </c>
      <c r="AG84" s="26">
        <v>153.19999999999999</v>
      </c>
      <c r="AH84" s="26">
        <v>181.2</v>
      </c>
      <c r="AI84" s="26">
        <v>173.1</v>
      </c>
      <c r="AJ84" s="26">
        <v>140.4</v>
      </c>
      <c r="AK84" s="26">
        <v>124.8</v>
      </c>
      <c r="AL84" s="27">
        <v>151.80000000000001</v>
      </c>
      <c r="AM84" s="26">
        <v>144.80000000000001</v>
      </c>
      <c r="AN84" s="26">
        <v>175.7</v>
      </c>
      <c r="AO84" s="26">
        <v>140.1</v>
      </c>
      <c r="AP84" s="26">
        <v>152.69999999999999</v>
      </c>
      <c r="AQ84" s="26">
        <v>132.1</v>
      </c>
      <c r="AR84" s="26">
        <v>116.2</v>
      </c>
      <c r="AS84" s="26">
        <v>152.9</v>
      </c>
      <c r="AT84" s="26">
        <v>157.5</v>
      </c>
      <c r="AU84" s="27">
        <v>157.5</v>
      </c>
      <c r="AV84" s="26">
        <v>143.19999999999999</v>
      </c>
      <c r="AW84" s="26">
        <v>131.30000000000001</v>
      </c>
      <c r="AX84" s="26">
        <v>143.9</v>
      </c>
      <c r="AY84" s="26">
        <v>120.9</v>
      </c>
      <c r="AZ84" s="26">
        <v>122.6</v>
      </c>
      <c r="BA84" s="27">
        <v>100.9</v>
      </c>
    </row>
    <row r="85" spans="1:53" x14ac:dyDescent="0.2">
      <c r="A85" s="12"/>
      <c r="B85" s="13" t="s">
        <v>52</v>
      </c>
      <c r="C85" s="25">
        <v>140.69999999999999</v>
      </c>
      <c r="D85" s="26" t="s">
        <v>28</v>
      </c>
      <c r="E85" s="26" t="s">
        <v>28</v>
      </c>
      <c r="F85" s="26">
        <v>150.1</v>
      </c>
      <c r="G85" s="26">
        <v>150.1</v>
      </c>
      <c r="H85" s="26">
        <v>125.1</v>
      </c>
      <c r="I85" s="26">
        <v>126.7</v>
      </c>
      <c r="J85" s="26">
        <v>122.4</v>
      </c>
      <c r="K85" s="27">
        <v>121.7</v>
      </c>
      <c r="L85" s="26">
        <v>115.5</v>
      </c>
      <c r="M85" s="26">
        <v>135.5</v>
      </c>
      <c r="N85" s="26">
        <v>137.9</v>
      </c>
      <c r="O85" s="26">
        <v>114.2</v>
      </c>
      <c r="P85" s="26">
        <v>134.6</v>
      </c>
      <c r="Q85" s="26">
        <v>150</v>
      </c>
      <c r="R85" s="26">
        <v>150.19999999999999</v>
      </c>
      <c r="S85" s="26">
        <v>143.5</v>
      </c>
      <c r="T85" s="27">
        <v>132.9</v>
      </c>
      <c r="U85" s="26">
        <v>133</v>
      </c>
      <c r="V85" s="26" t="s">
        <v>28</v>
      </c>
      <c r="W85" s="26">
        <v>122</v>
      </c>
      <c r="X85" s="26">
        <v>166.2</v>
      </c>
      <c r="Y85" s="26">
        <v>150</v>
      </c>
      <c r="Z85" s="26">
        <v>144.69999999999999</v>
      </c>
      <c r="AA85" s="26">
        <v>166.8</v>
      </c>
      <c r="AB85" s="26">
        <v>152.69999999999999</v>
      </c>
      <c r="AC85" s="27">
        <v>177.4</v>
      </c>
      <c r="AD85" s="26">
        <v>200.2</v>
      </c>
      <c r="AE85" s="26">
        <v>141.30000000000001</v>
      </c>
      <c r="AF85" s="26">
        <v>131.4</v>
      </c>
      <c r="AG85" s="26">
        <v>150.4</v>
      </c>
      <c r="AH85" s="26">
        <v>180.9</v>
      </c>
      <c r="AI85" s="26">
        <v>172.2</v>
      </c>
      <c r="AJ85" s="26">
        <v>136</v>
      </c>
      <c r="AK85" s="26">
        <v>124.8</v>
      </c>
      <c r="AL85" s="27">
        <v>154</v>
      </c>
      <c r="AM85" s="26">
        <v>146.69999999999999</v>
      </c>
      <c r="AN85" s="26">
        <v>178.8</v>
      </c>
      <c r="AO85" s="26">
        <v>140.9</v>
      </c>
      <c r="AP85" s="26">
        <v>152.6</v>
      </c>
      <c r="AQ85" s="26">
        <v>133.6</v>
      </c>
      <c r="AR85" s="26">
        <v>116.2</v>
      </c>
      <c r="AS85" s="26">
        <v>153.5</v>
      </c>
      <c r="AT85" s="26">
        <v>157.5</v>
      </c>
      <c r="AU85" s="27">
        <v>157.5</v>
      </c>
      <c r="AV85" s="26">
        <v>143.19999999999999</v>
      </c>
      <c r="AW85" s="26">
        <v>131.30000000000001</v>
      </c>
      <c r="AX85" s="26">
        <v>143.9</v>
      </c>
      <c r="AY85" s="26">
        <v>121</v>
      </c>
      <c r="AZ85" s="26">
        <v>122.7</v>
      </c>
      <c r="BA85" s="27">
        <v>100.9</v>
      </c>
    </row>
    <row r="86" spans="1:53" x14ac:dyDescent="0.2">
      <c r="A86" s="12"/>
      <c r="B86" s="13" t="s">
        <v>40</v>
      </c>
      <c r="C86" s="25">
        <v>140.80000000000001</v>
      </c>
      <c r="D86" s="26" t="s">
        <v>28</v>
      </c>
      <c r="E86" s="26" t="s">
        <v>28</v>
      </c>
      <c r="F86" s="26">
        <v>150.1</v>
      </c>
      <c r="G86" s="26">
        <v>150.1</v>
      </c>
      <c r="H86" s="26">
        <v>125.1</v>
      </c>
      <c r="I86" s="26">
        <v>126.7</v>
      </c>
      <c r="J86" s="26">
        <v>122.4</v>
      </c>
      <c r="K86" s="27">
        <v>121.8</v>
      </c>
      <c r="L86" s="26">
        <v>115.5</v>
      </c>
      <c r="M86" s="26">
        <v>135.5</v>
      </c>
      <c r="N86" s="26">
        <v>138.9</v>
      </c>
      <c r="O86" s="26">
        <v>114.2</v>
      </c>
      <c r="P86" s="26">
        <v>134.6</v>
      </c>
      <c r="Q86" s="26">
        <v>150</v>
      </c>
      <c r="R86" s="26">
        <v>150.19999999999999</v>
      </c>
      <c r="S86" s="26">
        <v>144.19999999999999</v>
      </c>
      <c r="T86" s="27">
        <v>139.19999999999999</v>
      </c>
      <c r="U86" s="26">
        <v>139.4</v>
      </c>
      <c r="V86" s="26" t="s">
        <v>28</v>
      </c>
      <c r="W86" s="26">
        <v>122</v>
      </c>
      <c r="X86" s="26">
        <v>166.2</v>
      </c>
      <c r="Y86" s="26">
        <v>150</v>
      </c>
      <c r="Z86" s="26">
        <v>144.69999999999999</v>
      </c>
      <c r="AA86" s="26">
        <v>166.8</v>
      </c>
      <c r="AB86" s="26">
        <v>152.69999999999999</v>
      </c>
      <c r="AC86" s="27">
        <v>177.4</v>
      </c>
      <c r="AD86" s="26">
        <v>200.2</v>
      </c>
      <c r="AE86" s="26">
        <v>141.30000000000001</v>
      </c>
      <c r="AF86" s="26">
        <v>131.4</v>
      </c>
      <c r="AG86" s="26">
        <v>150.5</v>
      </c>
      <c r="AH86" s="26">
        <v>180.9</v>
      </c>
      <c r="AI86" s="26">
        <v>172.2</v>
      </c>
      <c r="AJ86" s="26">
        <v>136.19999999999999</v>
      </c>
      <c r="AK86" s="26">
        <v>124.8</v>
      </c>
      <c r="AL86" s="27">
        <v>154.69999999999999</v>
      </c>
      <c r="AM86" s="26">
        <v>146.69999999999999</v>
      </c>
      <c r="AN86" s="26">
        <v>181.8</v>
      </c>
      <c r="AO86" s="26">
        <v>140.9</v>
      </c>
      <c r="AP86" s="26">
        <v>152.6</v>
      </c>
      <c r="AQ86" s="26">
        <v>133.6</v>
      </c>
      <c r="AR86" s="26">
        <v>116.2</v>
      </c>
      <c r="AS86" s="26">
        <v>153.69999999999999</v>
      </c>
      <c r="AT86" s="26">
        <v>157.5</v>
      </c>
      <c r="AU86" s="27">
        <v>157.5</v>
      </c>
      <c r="AV86" s="26">
        <v>143.19999999999999</v>
      </c>
      <c r="AW86" s="26">
        <v>131.30000000000001</v>
      </c>
      <c r="AX86" s="26">
        <v>143.9</v>
      </c>
      <c r="AY86" s="26">
        <v>121.2</v>
      </c>
      <c r="AZ86" s="26">
        <v>122.9</v>
      </c>
      <c r="BA86" s="27">
        <v>100.9</v>
      </c>
    </row>
    <row r="87" spans="1:53" x14ac:dyDescent="0.2">
      <c r="A87" s="15" t="str">
        <f>IF(ISBLANK(札幌!A59),"",札幌!A59)</f>
        <v/>
      </c>
      <c r="B87" s="16" t="str">
        <f>IF(ISBLANK(札幌!$B$31),"",札幌!$B$31)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100</v>
      </c>
      <c r="D89" s="4"/>
      <c r="K89" s="5" t="s">
        <v>22</v>
      </c>
      <c r="L89" s="4" t="str">
        <f>C89</f>
        <v>２．土木部門中分類別指数　　【札幌】</v>
      </c>
      <c r="M89" s="4"/>
      <c r="T89" s="5" t="str">
        <f>K89</f>
        <v>平成27年(2015)年＝100</v>
      </c>
      <c r="U89" s="4" t="str">
        <f>L89</f>
        <v>２．土木部門中分類別指数　　【札幌】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【札幌】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【札幌】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【札幌】</v>
      </c>
      <c r="AZ89" s="6"/>
      <c r="BA89" s="5" t="str">
        <f>AU89</f>
        <v>平成27年(2015)年＝100</v>
      </c>
    </row>
    <row r="90" spans="1:53" ht="16.5" x14ac:dyDescent="0.25">
      <c r="C90" s="4" t="s">
        <v>97</v>
      </c>
      <c r="K90" s="5" t="s">
        <v>23</v>
      </c>
      <c r="L90" s="4" t="str">
        <f>C90</f>
        <v>　Index by intermediate classification　　【Sapporo】</v>
      </c>
      <c r="M90" s="4"/>
      <c r="T90" s="5" t="str">
        <f>K90</f>
        <v>Ｃ．Ｙ． 2015＝100</v>
      </c>
      <c r="U90" s="4" t="str">
        <f>L90</f>
        <v>　Index by intermediate classification　　【Sapporo】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【Sapporo】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【Sapporo】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【Sapporo】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105.2</v>
      </c>
      <c r="D94" s="23">
        <v>107.3</v>
      </c>
      <c r="E94" s="23">
        <v>107.3</v>
      </c>
      <c r="F94" s="23">
        <v>109.7</v>
      </c>
      <c r="G94" s="23">
        <v>109.7</v>
      </c>
      <c r="H94" s="23">
        <v>100</v>
      </c>
      <c r="I94" s="23">
        <v>100</v>
      </c>
      <c r="J94" s="23">
        <v>100</v>
      </c>
      <c r="K94" s="24">
        <v>105.9</v>
      </c>
      <c r="L94" s="23">
        <v>97.7</v>
      </c>
      <c r="M94" s="23">
        <v>117.5</v>
      </c>
      <c r="N94" s="23">
        <v>100</v>
      </c>
      <c r="O94" s="23">
        <v>100</v>
      </c>
      <c r="P94" s="23">
        <v>109.5</v>
      </c>
      <c r="Q94" s="23">
        <v>98.6</v>
      </c>
      <c r="R94" s="23">
        <v>100</v>
      </c>
      <c r="S94" s="23">
        <v>97.9</v>
      </c>
      <c r="T94" s="24">
        <v>100.3</v>
      </c>
      <c r="U94" s="23">
        <v>101.7</v>
      </c>
      <c r="V94" s="23">
        <v>99.8</v>
      </c>
      <c r="W94" s="23" t="s">
        <v>28</v>
      </c>
      <c r="X94" s="23">
        <v>106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103</v>
      </c>
      <c r="AD94" s="23">
        <v>107</v>
      </c>
      <c r="AE94" s="23">
        <v>107</v>
      </c>
      <c r="AF94" s="23">
        <v>101.1</v>
      </c>
      <c r="AG94" s="23">
        <v>108.1</v>
      </c>
      <c r="AH94" s="23">
        <v>111.5</v>
      </c>
      <c r="AI94" s="23">
        <v>105.9</v>
      </c>
      <c r="AJ94" s="23">
        <v>105.6</v>
      </c>
      <c r="AK94" s="23">
        <v>100.2</v>
      </c>
      <c r="AL94" s="24">
        <v>96.2</v>
      </c>
      <c r="AM94" s="23">
        <v>96.1</v>
      </c>
      <c r="AN94" s="23">
        <v>97</v>
      </c>
      <c r="AO94" s="23">
        <v>107.7</v>
      </c>
      <c r="AP94" s="23">
        <v>109.2</v>
      </c>
      <c r="AQ94" s="23">
        <v>100</v>
      </c>
      <c r="AR94" s="23">
        <v>100.3</v>
      </c>
      <c r="AS94" s="23">
        <v>103.1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</v>
      </c>
      <c r="AZ94" s="23">
        <v>100.9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106.1</v>
      </c>
      <c r="D95" s="26">
        <v>108.8</v>
      </c>
      <c r="E95" s="26">
        <v>108.8</v>
      </c>
      <c r="F95" s="26">
        <v>116.5</v>
      </c>
      <c r="G95" s="26">
        <v>116.5</v>
      </c>
      <c r="H95" s="26">
        <v>100</v>
      </c>
      <c r="I95" s="26">
        <v>100</v>
      </c>
      <c r="J95" s="26">
        <v>100</v>
      </c>
      <c r="K95" s="27">
        <v>105.8</v>
      </c>
      <c r="L95" s="26">
        <v>97.7</v>
      </c>
      <c r="M95" s="26">
        <v>117.3</v>
      </c>
      <c r="N95" s="26">
        <v>100.1</v>
      </c>
      <c r="O95" s="26">
        <v>100</v>
      </c>
      <c r="P95" s="26">
        <v>109.5</v>
      </c>
      <c r="Q95" s="26">
        <v>101.6</v>
      </c>
      <c r="R95" s="26">
        <v>100</v>
      </c>
      <c r="S95" s="26">
        <v>102.5</v>
      </c>
      <c r="T95" s="27">
        <v>96.4</v>
      </c>
      <c r="U95" s="26">
        <v>89.7</v>
      </c>
      <c r="V95" s="26">
        <v>99</v>
      </c>
      <c r="W95" s="26" t="s">
        <v>28</v>
      </c>
      <c r="X95" s="26">
        <v>106.3</v>
      </c>
      <c r="Y95" s="26">
        <v>100</v>
      </c>
      <c r="Z95" s="26">
        <v>100</v>
      </c>
      <c r="AA95" s="26">
        <v>103.9</v>
      </c>
      <c r="AB95" s="26">
        <v>107.9</v>
      </c>
      <c r="AC95" s="27">
        <v>105.2</v>
      </c>
      <c r="AD95" s="26">
        <v>107</v>
      </c>
      <c r="AE95" s="26">
        <v>107.4</v>
      </c>
      <c r="AF95" s="26">
        <v>101.9</v>
      </c>
      <c r="AG95" s="26">
        <v>107.6</v>
      </c>
      <c r="AH95" s="26">
        <v>110.4</v>
      </c>
      <c r="AI95" s="26">
        <v>106.8</v>
      </c>
      <c r="AJ95" s="26">
        <v>104.8</v>
      </c>
      <c r="AK95" s="26">
        <v>100.4</v>
      </c>
      <c r="AL95" s="27">
        <v>94.5</v>
      </c>
      <c r="AM95" s="26">
        <v>94.4</v>
      </c>
      <c r="AN95" s="26">
        <v>95.7</v>
      </c>
      <c r="AO95" s="26">
        <v>110.5</v>
      </c>
      <c r="AP95" s="26">
        <v>112.5</v>
      </c>
      <c r="AQ95" s="26">
        <v>100</v>
      </c>
      <c r="AR95" s="26">
        <v>100.4</v>
      </c>
      <c r="AS95" s="26">
        <v>104.6</v>
      </c>
      <c r="AT95" s="26">
        <v>115.3</v>
      </c>
      <c r="AU95" s="27">
        <v>115.3</v>
      </c>
      <c r="AV95" s="26">
        <v>101.9</v>
      </c>
      <c r="AW95" s="26">
        <v>102.1</v>
      </c>
      <c r="AX95" s="26">
        <v>101.7</v>
      </c>
      <c r="AY95" s="26">
        <v>102.7</v>
      </c>
      <c r="AZ95" s="26">
        <v>101.2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111.1</v>
      </c>
      <c r="D96" s="26">
        <v>108.8</v>
      </c>
      <c r="E96" s="26">
        <v>108.8</v>
      </c>
      <c r="F96" s="26">
        <v>123.2</v>
      </c>
      <c r="G96" s="26">
        <v>123.2</v>
      </c>
      <c r="H96" s="26">
        <v>100.7</v>
      </c>
      <c r="I96" s="26">
        <v>100</v>
      </c>
      <c r="J96" s="26">
        <v>100.7</v>
      </c>
      <c r="K96" s="27">
        <v>111.5</v>
      </c>
      <c r="L96" s="26">
        <v>108.4</v>
      </c>
      <c r="M96" s="26">
        <v>122.2</v>
      </c>
      <c r="N96" s="26">
        <v>102.5</v>
      </c>
      <c r="O96" s="26">
        <v>100.3</v>
      </c>
      <c r="P96" s="26">
        <v>109.5</v>
      </c>
      <c r="Q96" s="26">
        <v>105.1</v>
      </c>
      <c r="R96" s="26">
        <v>100</v>
      </c>
      <c r="S96" s="26">
        <v>107.8</v>
      </c>
      <c r="T96" s="27">
        <v>101.4</v>
      </c>
      <c r="U96" s="26">
        <v>108.1</v>
      </c>
      <c r="V96" s="26">
        <v>98.8</v>
      </c>
      <c r="W96" s="26" t="s">
        <v>28</v>
      </c>
      <c r="X96" s="26">
        <v>109.4</v>
      </c>
      <c r="Y96" s="26">
        <v>100</v>
      </c>
      <c r="Z96" s="26">
        <v>100</v>
      </c>
      <c r="AA96" s="26">
        <v>108</v>
      </c>
      <c r="AB96" s="26">
        <v>126.5</v>
      </c>
      <c r="AC96" s="27">
        <v>105.2</v>
      </c>
      <c r="AD96" s="26">
        <v>113.1</v>
      </c>
      <c r="AE96" s="26">
        <v>108.8</v>
      </c>
      <c r="AF96" s="26">
        <v>101.9</v>
      </c>
      <c r="AG96" s="26">
        <v>117.5</v>
      </c>
      <c r="AH96" s="26">
        <v>121.9</v>
      </c>
      <c r="AI96" s="26">
        <v>116.7</v>
      </c>
      <c r="AJ96" s="26">
        <v>120.7</v>
      </c>
      <c r="AK96" s="26">
        <v>100.4</v>
      </c>
      <c r="AL96" s="27">
        <v>112</v>
      </c>
      <c r="AM96" s="26">
        <v>112.9</v>
      </c>
      <c r="AN96" s="26">
        <v>100.7</v>
      </c>
      <c r="AO96" s="26">
        <v>114.8</v>
      </c>
      <c r="AP96" s="26">
        <v>117.2</v>
      </c>
      <c r="AQ96" s="26">
        <v>100</v>
      </c>
      <c r="AR96" s="26">
        <v>100.6</v>
      </c>
      <c r="AS96" s="26">
        <v>109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102.9</v>
      </c>
      <c r="AZ96" s="26">
        <v>101.6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123.7</v>
      </c>
      <c r="D97" s="26">
        <v>117.2</v>
      </c>
      <c r="E97" s="26">
        <v>117.2</v>
      </c>
      <c r="F97" s="26">
        <v>129.4</v>
      </c>
      <c r="G97" s="26">
        <v>129.4</v>
      </c>
      <c r="H97" s="26">
        <v>106.3</v>
      </c>
      <c r="I97" s="26">
        <v>101.8</v>
      </c>
      <c r="J97" s="26">
        <v>106.3</v>
      </c>
      <c r="K97" s="27">
        <v>155.9</v>
      </c>
      <c r="L97" s="26">
        <v>122.7</v>
      </c>
      <c r="M97" s="26">
        <v>213.7</v>
      </c>
      <c r="N97" s="26">
        <v>121</v>
      </c>
      <c r="O97" s="26">
        <v>100.6</v>
      </c>
      <c r="P97" s="26">
        <v>120</v>
      </c>
      <c r="Q97" s="26">
        <v>122.3</v>
      </c>
      <c r="R97" s="26">
        <v>126.4</v>
      </c>
      <c r="S97" s="26">
        <v>120.2</v>
      </c>
      <c r="T97" s="27">
        <v>111.6</v>
      </c>
      <c r="U97" s="26">
        <v>123.2</v>
      </c>
      <c r="V97" s="26">
        <v>107.2</v>
      </c>
      <c r="W97" s="26" t="s">
        <v>28</v>
      </c>
      <c r="X97" s="26">
        <v>118.3</v>
      </c>
      <c r="Y97" s="26">
        <v>108.3</v>
      </c>
      <c r="Z97" s="26">
        <v>114.5</v>
      </c>
      <c r="AA97" s="26">
        <v>118.9</v>
      </c>
      <c r="AB97" s="26">
        <v>133.6</v>
      </c>
      <c r="AC97" s="27">
        <v>113.8</v>
      </c>
      <c r="AD97" s="26">
        <v>125.3</v>
      </c>
      <c r="AE97" s="26">
        <v>115.4</v>
      </c>
      <c r="AF97" s="26">
        <v>105</v>
      </c>
      <c r="AG97" s="26">
        <v>145.19999999999999</v>
      </c>
      <c r="AH97" s="26">
        <v>153.30000000000001</v>
      </c>
      <c r="AI97" s="26">
        <v>148.30000000000001</v>
      </c>
      <c r="AJ97" s="26">
        <v>149.1</v>
      </c>
      <c r="AK97" s="26">
        <v>107.3</v>
      </c>
      <c r="AL97" s="27">
        <v>126.1</v>
      </c>
      <c r="AM97" s="26">
        <v>127.3</v>
      </c>
      <c r="AN97" s="26">
        <v>110.4</v>
      </c>
      <c r="AO97" s="26">
        <v>130.4</v>
      </c>
      <c r="AP97" s="26">
        <v>133.9</v>
      </c>
      <c r="AQ97" s="26">
        <v>104.6</v>
      </c>
      <c r="AR97" s="26">
        <v>101.2</v>
      </c>
      <c r="AS97" s="26">
        <v>124.7</v>
      </c>
      <c r="AT97" s="26">
        <v>118.4</v>
      </c>
      <c r="AU97" s="27">
        <v>118.4</v>
      </c>
      <c r="AV97" s="26">
        <v>106.5</v>
      </c>
      <c r="AW97" s="26">
        <v>107.3</v>
      </c>
      <c r="AX97" s="26">
        <v>106.1</v>
      </c>
      <c r="AY97" s="26">
        <v>107.7</v>
      </c>
      <c r="AZ97" s="26">
        <v>106.8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136.30000000000001</v>
      </c>
      <c r="D98" s="26">
        <v>131</v>
      </c>
      <c r="E98" s="26">
        <v>131</v>
      </c>
      <c r="F98" s="26">
        <v>138.69999999999999</v>
      </c>
      <c r="G98" s="26">
        <v>138.69999999999999</v>
      </c>
      <c r="H98" s="26">
        <v>118.2</v>
      </c>
      <c r="I98" s="26">
        <v>106.4</v>
      </c>
      <c r="J98" s="26">
        <v>118.2</v>
      </c>
      <c r="K98" s="27">
        <v>156.80000000000001</v>
      </c>
      <c r="L98" s="26">
        <v>118.4</v>
      </c>
      <c r="M98" s="26">
        <v>203.4</v>
      </c>
      <c r="N98" s="26">
        <v>140.1</v>
      </c>
      <c r="O98" s="26">
        <v>103.2</v>
      </c>
      <c r="P98" s="26">
        <v>132.69999999999999</v>
      </c>
      <c r="Q98" s="26">
        <v>142.80000000000001</v>
      </c>
      <c r="R98" s="26">
        <v>140.19999999999999</v>
      </c>
      <c r="S98" s="26">
        <v>144.1</v>
      </c>
      <c r="T98" s="27">
        <v>116.4</v>
      </c>
      <c r="U98" s="26">
        <v>125.1</v>
      </c>
      <c r="V98" s="26">
        <v>113.1</v>
      </c>
      <c r="W98" s="26" t="s">
        <v>28</v>
      </c>
      <c r="X98" s="26">
        <v>137.69999999999999</v>
      </c>
      <c r="Y98" s="26">
        <v>150</v>
      </c>
      <c r="Z98" s="26">
        <v>134.1</v>
      </c>
      <c r="AA98" s="26">
        <v>153.9</v>
      </c>
      <c r="AB98" s="26">
        <v>148.1</v>
      </c>
      <c r="AC98" s="27">
        <v>149</v>
      </c>
      <c r="AD98" s="26">
        <v>147.1</v>
      </c>
      <c r="AE98" s="26">
        <v>129</v>
      </c>
      <c r="AF98" s="26">
        <v>119.5</v>
      </c>
      <c r="AG98" s="26">
        <v>158.80000000000001</v>
      </c>
      <c r="AH98" s="26">
        <v>165.3</v>
      </c>
      <c r="AI98" s="26">
        <v>172.7</v>
      </c>
      <c r="AJ98" s="26">
        <v>156.1</v>
      </c>
      <c r="AK98" s="26">
        <v>115.5</v>
      </c>
      <c r="AL98" s="27">
        <v>131</v>
      </c>
      <c r="AM98" s="26">
        <v>132.1</v>
      </c>
      <c r="AN98" s="26">
        <v>116.6</v>
      </c>
      <c r="AO98" s="26">
        <v>143.6</v>
      </c>
      <c r="AP98" s="26">
        <v>145.80000000000001</v>
      </c>
      <c r="AQ98" s="26">
        <v>127.8</v>
      </c>
      <c r="AR98" s="26">
        <v>108</v>
      </c>
      <c r="AS98" s="26">
        <v>140.30000000000001</v>
      </c>
      <c r="AT98" s="26">
        <v>130.6</v>
      </c>
      <c r="AU98" s="27">
        <v>130.6</v>
      </c>
      <c r="AV98" s="26">
        <v>112.2</v>
      </c>
      <c r="AW98" s="26">
        <v>113.7</v>
      </c>
      <c r="AX98" s="26">
        <v>111.3</v>
      </c>
      <c r="AY98" s="26">
        <v>115.6</v>
      </c>
      <c r="AZ98" s="26">
        <v>114.8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143.69999999999999</v>
      </c>
      <c r="D99" s="26">
        <v>135.80000000000001</v>
      </c>
      <c r="E99" s="26">
        <v>135.80000000000001</v>
      </c>
      <c r="F99" s="26">
        <v>144.30000000000001</v>
      </c>
      <c r="G99" s="26">
        <v>144.30000000000001</v>
      </c>
      <c r="H99" s="26">
        <v>120.1</v>
      </c>
      <c r="I99" s="26">
        <v>118.8</v>
      </c>
      <c r="J99" s="26">
        <v>120.1</v>
      </c>
      <c r="K99" s="27">
        <v>143.1</v>
      </c>
      <c r="L99" s="26">
        <v>115.5</v>
      </c>
      <c r="M99" s="26">
        <v>168.7</v>
      </c>
      <c r="N99" s="26">
        <v>140</v>
      </c>
      <c r="O99" s="26">
        <v>114.2</v>
      </c>
      <c r="P99" s="26">
        <v>144.69999999999999</v>
      </c>
      <c r="Q99" s="26">
        <v>157.1</v>
      </c>
      <c r="R99" s="26">
        <v>157.4</v>
      </c>
      <c r="S99" s="26">
        <v>157</v>
      </c>
      <c r="T99" s="27">
        <v>121.4</v>
      </c>
      <c r="U99" s="26">
        <v>126</v>
      </c>
      <c r="V99" s="26">
        <v>119.7</v>
      </c>
      <c r="W99" s="26" t="s">
        <v>28</v>
      </c>
      <c r="X99" s="26">
        <v>150.4</v>
      </c>
      <c r="Y99" s="26">
        <v>150</v>
      </c>
      <c r="Z99" s="26">
        <v>151.4</v>
      </c>
      <c r="AA99" s="26">
        <v>173.4</v>
      </c>
      <c r="AB99" s="26">
        <v>157.9</v>
      </c>
      <c r="AC99" s="27">
        <v>156.80000000000001</v>
      </c>
      <c r="AD99" s="26">
        <v>163.30000000000001</v>
      </c>
      <c r="AE99" s="26">
        <v>141</v>
      </c>
      <c r="AF99" s="26">
        <v>127.1</v>
      </c>
      <c r="AG99" s="26">
        <v>161</v>
      </c>
      <c r="AH99" s="26">
        <v>167</v>
      </c>
      <c r="AI99" s="26">
        <v>177.2</v>
      </c>
      <c r="AJ99" s="26">
        <v>156.80000000000001</v>
      </c>
      <c r="AK99" s="26">
        <v>117.3</v>
      </c>
      <c r="AL99" s="27">
        <v>147.80000000000001</v>
      </c>
      <c r="AM99" s="26">
        <v>149.80000000000001</v>
      </c>
      <c r="AN99" s="26">
        <v>121</v>
      </c>
      <c r="AO99" s="26">
        <v>149.1</v>
      </c>
      <c r="AP99" s="26">
        <v>152</v>
      </c>
      <c r="AQ99" s="26">
        <v>127.8</v>
      </c>
      <c r="AR99" s="26">
        <v>113</v>
      </c>
      <c r="AS99" s="26">
        <v>144.1</v>
      </c>
      <c r="AT99" s="26">
        <v>144.80000000000001</v>
      </c>
      <c r="AU99" s="27">
        <v>144.80000000000001</v>
      </c>
      <c r="AV99" s="26">
        <v>117.7</v>
      </c>
      <c r="AW99" s="26">
        <v>118.4</v>
      </c>
      <c r="AX99" s="26">
        <v>117.3</v>
      </c>
      <c r="AY99" s="26">
        <v>120.6</v>
      </c>
      <c r="AZ99" s="26">
        <v>120.9</v>
      </c>
      <c r="BA99" s="27">
        <v>120.1</v>
      </c>
    </row>
    <row r="100" spans="1:53" x14ac:dyDescent="0.2">
      <c r="A100" s="12" t="str">
        <f>IF(ISBLANK(札幌!$A$16),"",札幌!$A$16)</f>
        <v/>
      </c>
      <c r="B100" s="13" t="str">
        <f>IF(ISBLANK(札幌!$B$16),"",札幌!$B$16)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144.1</v>
      </c>
      <c r="D101" s="26">
        <v>136.6</v>
      </c>
      <c r="E101" s="26">
        <v>136.6</v>
      </c>
      <c r="F101" s="26">
        <v>142</v>
      </c>
      <c r="G101" s="26">
        <v>142</v>
      </c>
      <c r="H101" s="26">
        <v>119.1</v>
      </c>
      <c r="I101" s="26">
        <v>122.3</v>
      </c>
      <c r="J101" s="26">
        <v>119.1</v>
      </c>
      <c r="K101" s="27">
        <v>144.30000000000001</v>
      </c>
      <c r="L101" s="26">
        <v>115.5</v>
      </c>
      <c r="M101" s="26">
        <v>171.9</v>
      </c>
      <c r="N101" s="26">
        <v>139.80000000000001</v>
      </c>
      <c r="O101" s="26">
        <v>114.2</v>
      </c>
      <c r="P101" s="26">
        <v>144.69999999999999</v>
      </c>
      <c r="Q101" s="26">
        <v>161.6</v>
      </c>
      <c r="R101" s="26">
        <v>165.9</v>
      </c>
      <c r="S101" s="26">
        <v>159.30000000000001</v>
      </c>
      <c r="T101" s="27">
        <v>120</v>
      </c>
      <c r="U101" s="26">
        <v>124.4</v>
      </c>
      <c r="V101" s="26">
        <v>118.4</v>
      </c>
      <c r="W101" s="26" t="s">
        <v>28</v>
      </c>
      <c r="X101" s="26">
        <v>151.19999999999999</v>
      </c>
      <c r="Y101" s="26">
        <v>150</v>
      </c>
      <c r="Z101" s="26">
        <v>151.4</v>
      </c>
      <c r="AA101" s="26">
        <v>173.4</v>
      </c>
      <c r="AB101" s="26">
        <v>161.5</v>
      </c>
      <c r="AC101" s="27">
        <v>156.80000000000001</v>
      </c>
      <c r="AD101" s="26">
        <v>163.69999999999999</v>
      </c>
      <c r="AE101" s="26">
        <v>142.19999999999999</v>
      </c>
      <c r="AF101" s="26">
        <v>129.4</v>
      </c>
      <c r="AG101" s="26">
        <v>161.5</v>
      </c>
      <c r="AH101" s="26">
        <v>166.8</v>
      </c>
      <c r="AI101" s="26">
        <v>179.9</v>
      </c>
      <c r="AJ101" s="26">
        <v>158.4</v>
      </c>
      <c r="AK101" s="26">
        <v>116.2</v>
      </c>
      <c r="AL101" s="27">
        <v>147</v>
      </c>
      <c r="AM101" s="26">
        <v>148.80000000000001</v>
      </c>
      <c r="AN101" s="26">
        <v>122.9</v>
      </c>
      <c r="AO101" s="26">
        <v>150.9</v>
      </c>
      <c r="AP101" s="26">
        <v>154</v>
      </c>
      <c r="AQ101" s="26">
        <v>127.8</v>
      </c>
      <c r="AR101" s="26">
        <v>113.5</v>
      </c>
      <c r="AS101" s="26">
        <v>146.19999999999999</v>
      </c>
      <c r="AT101" s="26">
        <v>152.30000000000001</v>
      </c>
      <c r="AU101" s="27">
        <v>152.30000000000001</v>
      </c>
      <c r="AV101" s="26">
        <v>116.1</v>
      </c>
      <c r="AW101" s="26">
        <v>118.2</v>
      </c>
      <c r="AX101" s="26">
        <v>114.9</v>
      </c>
      <c r="AY101" s="26">
        <v>121</v>
      </c>
      <c r="AZ101" s="26">
        <v>121.8</v>
      </c>
      <c r="BA101" s="27">
        <v>120</v>
      </c>
    </row>
    <row r="102" spans="1:53" x14ac:dyDescent="0.2">
      <c r="A102" s="12"/>
      <c r="B102" s="13" t="s">
        <v>41</v>
      </c>
      <c r="C102" s="25">
        <v>145.9</v>
      </c>
      <c r="D102" s="26">
        <v>136.6</v>
      </c>
      <c r="E102" s="26">
        <v>136.6</v>
      </c>
      <c r="F102" s="26">
        <v>150.4</v>
      </c>
      <c r="G102" s="26">
        <v>150.4</v>
      </c>
      <c r="H102" s="26">
        <v>122</v>
      </c>
      <c r="I102" s="26">
        <v>122.3</v>
      </c>
      <c r="J102" s="26">
        <v>122</v>
      </c>
      <c r="K102" s="27">
        <v>144.30000000000001</v>
      </c>
      <c r="L102" s="26">
        <v>115.5</v>
      </c>
      <c r="M102" s="26">
        <v>171.9</v>
      </c>
      <c r="N102" s="26">
        <v>139.80000000000001</v>
      </c>
      <c r="O102" s="26">
        <v>114.2</v>
      </c>
      <c r="P102" s="26">
        <v>144.69999999999999</v>
      </c>
      <c r="Q102" s="26">
        <v>161.6</v>
      </c>
      <c r="R102" s="26">
        <v>165.9</v>
      </c>
      <c r="S102" s="26">
        <v>159.30000000000001</v>
      </c>
      <c r="T102" s="27">
        <v>122.9</v>
      </c>
      <c r="U102" s="26">
        <v>124.4</v>
      </c>
      <c r="V102" s="26">
        <v>122.3</v>
      </c>
      <c r="W102" s="26" t="s">
        <v>28</v>
      </c>
      <c r="X102" s="26">
        <v>152.1</v>
      </c>
      <c r="Y102" s="26">
        <v>150</v>
      </c>
      <c r="Z102" s="26">
        <v>151.4</v>
      </c>
      <c r="AA102" s="26">
        <v>173.4</v>
      </c>
      <c r="AB102" s="26">
        <v>161.5</v>
      </c>
      <c r="AC102" s="27">
        <v>156.80000000000001</v>
      </c>
      <c r="AD102" s="26">
        <v>163.69999999999999</v>
      </c>
      <c r="AE102" s="26">
        <v>144.19999999999999</v>
      </c>
      <c r="AF102" s="26">
        <v>129.4</v>
      </c>
      <c r="AG102" s="26">
        <v>162.4</v>
      </c>
      <c r="AH102" s="26">
        <v>167.8</v>
      </c>
      <c r="AI102" s="26">
        <v>181.6</v>
      </c>
      <c r="AJ102" s="26">
        <v>158.4</v>
      </c>
      <c r="AK102" s="26">
        <v>116.2</v>
      </c>
      <c r="AL102" s="27">
        <v>146.9</v>
      </c>
      <c r="AM102" s="26">
        <v>148.80000000000001</v>
      </c>
      <c r="AN102" s="26">
        <v>121.7</v>
      </c>
      <c r="AO102" s="26">
        <v>152.30000000000001</v>
      </c>
      <c r="AP102" s="26">
        <v>155.69999999999999</v>
      </c>
      <c r="AQ102" s="26">
        <v>127.8</v>
      </c>
      <c r="AR102" s="26">
        <v>113.5</v>
      </c>
      <c r="AS102" s="26">
        <v>146.30000000000001</v>
      </c>
      <c r="AT102" s="26">
        <v>152.30000000000001</v>
      </c>
      <c r="AU102" s="27">
        <v>152.30000000000001</v>
      </c>
      <c r="AV102" s="26">
        <v>118.4</v>
      </c>
      <c r="AW102" s="26">
        <v>118.9</v>
      </c>
      <c r="AX102" s="26">
        <v>118.1</v>
      </c>
      <c r="AY102" s="26">
        <v>121.7</v>
      </c>
      <c r="AZ102" s="26">
        <v>123.1</v>
      </c>
      <c r="BA102" s="27">
        <v>120</v>
      </c>
    </row>
    <row r="103" spans="1:53" x14ac:dyDescent="0.2">
      <c r="A103" s="12"/>
      <c r="B103" s="13" t="s">
        <v>42</v>
      </c>
      <c r="C103" s="25">
        <v>146.6</v>
      </c>
      <c r="D103" s="26">
        <v>136.6</v>
      </c>
      <c r="E103" s="26">
        <v>136.6</v>
      </c>
      <c r="F103" s="26">
        <v>150.4</v>
      </c>
      <c r="G103" s="26">
        <v>150.4</v>
      </c>
      <c r="H103" s="26">
        <v>122</v>
      </c>
      <c r="I103" s="26">
        <v>122.3</v>
      </c>
      <c r="J103" s="26">
        <v>122</v>
      </c>
      <c r="K103" s="27">
        <v>142.6</v>
      </c>
      <c r="L103" s="26">
        <v>115.5</v>
      </c>
      <c r="M103" s="26">
        <v>167.3</v>
      </c>
      <c r="N103" s="26">
        <v>139.80000000000001</v>
      </c>
      <c r="O103" s="26">
        <v>114.2</v>
      </c>
      <c r="P103" s="26">
        <v>144.69999999999999</v>
      </c>
      <c r="Q103" s="26">
        <v>161.69999999999999</v>
      </c>
      <c r="R103" s="26">
        <v>165.9</v>
      </c>
      <c r="S103" s="26">
        <v>159.5</v>
      </c>
      <c r="T103" s="27">
        <v>123.4</v>
      </c>
      <c r="U103" s="26">
        <v>126.3</v>
      </c>
      <c r="V103" s="26">
        <v>122.3</v>
      </c>
      <c r="W103" s="26" t="s">
        <v>28</v>
      </c>
      <c r="X103" s="26">
        <v>152.4</v>
      </c>
      <c r="Y103" s="26">
        <v>150</v>
      </c>
      <c r="Z103" s="26">
        <v>151.4</v>
      </c>
      <c r="AA103" s="26">
        <v>173.4</v>
      </c>
      <c r="AB103" s="26">
        <v>161.5</v>
      </c>
      <c r="AC103" s="27">
        <v>156.80000000000001</v>
      </c>
      <c r="AD103" s="26">
        <v>163.69999999999999</v>
      </c>
      <c r="AE103" s="26">
        <v>145</v>
      </c>
      <c r="AF103" s="26">
        <v>129.4</v>
      </c>
      <c r="AG103" s="26">
        <v>163.19999999999999</v>
      </c>
      <c r="AH103" s="26">
        <v>167.8</v>
      </c>
      <c r="AI103" s="26">
        <v>181.6</v>
      </c>
      <c r="AJ103" s="26">
        <v>158.4</v>
      </c>
      <c r="AK103" s="26">
        <v>121.7</v>
      </c>
      <c r="AL103" s="27">
        <v>152.19999999999999</v>
      </c>
      <c r="AM103" s="26">
        <v>154.5</v>
      </c>
      <c r="AN103" s="26">
        <v>121.7</v>
      </c>
      <c r="AO103" s="26">
        <v>153</v>
      </c>
      <c r="AP103" s="26">
        <v>156.6</v>
      </c>
      <c r="AQ103" s="26">
        <v>127.8</v>
      </c>
      <c r="AR103" s="26">
        <v>113.5</v>
      </c>
      <c r="AS103" s="26">
        <v>146.30000000000001</v>
      </c>
      <c r="AT103" s="26">
        <v>152.30000000000001</v>
      </c>
      <c r="AU103" s="27">
        <v>152.30000000000001</v>
      </c>
      <c r="AV103" s="26">
        <v>120.8</v>
      </c>
      <c r="AW103" s="26">
        <v>118.9</v>
      </c>
      <c r="AX103" s="26">
        <v>121.9</v>
      </c>
      <c r="AY103" s="26">
        <v>121.8</v>
      </c>
      <c r="AZ103" s="26">
        <v>123.1</v>
      </c>
      <c r="BA103" s="27">
        <v>120.3</v>
      </c>
    </row>
    <row r="104" spans="1:53" x14ac:dyDescent="0.2">
      <c r="A104" s="12"/>
      <c r="B104" s="13" t="s">
        <v>43</v>
      </c>
      <c r="C104" s="25">
        <v>146.80000000000001</v>
      </c>
      <c r="D104" s="26">
        <v>137.69999999999999</v>
      </c>
      <c r="E104" s="26">
        <v>137.69999999999999</v>
      </c>
      <c r="F104" s="26">
        <v>151.30000000000001</v>
      </c>
      <c r="G104" s="26">
        <v>151.30000000000001</v>
      </c>
      <c r="H104" s="26">
        <v>122</v>
      </c>
      <c r="I104" s="26">
        <v>122.3</v>
      </c>
      <c r="J104" s="26">
        <v>122</v>
      </c>
      <c r="K104" s="27">
        <v>139.19999999999999</v>
      </c>
      <c r="L104" s="26">
        <v>115.5</v>
      </c>
      <c r="M104" s="26">
        <v>158.30000000000001</v>
      </c>
      <c r="N104" s="26">
        <v>139.80000000000001</v>
      </c>
      <c r="O104" s="26">
        <v>114.2</v>
      </c>
      <c r="P104" s="26">
        <v>144.69999999999999</v>
      </c>
      <c r="Q104" s="26">
        <v>161.69999999999999</v>
      </c>
      <c r="R104" s="26">
        <v>165.9</v>
      </c>
      <c r="S104" s="26">
        <v>159.5</v>
      </c>
      <c r="T104" s="27">
        <v>123.2</v>
      </c>
      <c r="U104" s="26">
        <v>125.3</v>
      </c>
      <c r="V104" s="26">
        <v>122.3</v>
      </c>
      <c r="W104" s="26" t="s">
        <v>28</v>
      </c>
      <c r="X104" s="26">
        <v>152.80000000000001</v>
      </c>
      <c r="Y104" s="26">
        <v>150</v>
      </c>
      <c r="Z104" s="26">
        <v>151.4</v>
      </c>
      <c r="AA104" s="26">
        <v>173.4</v>
      </c>
      <c r="AB104" s="26">
        <v>161.5</v>
      </c>
      <c r="AC104" s="27">
        <v>156.80000000000001</v>
      </c>
      <c r="AD104" s="26">
        <v>163.69999999999999</v>
      </c>
      <c r="AE104" s="26">
        <v>145.80000000000001</v>
      </c>
      <c r="AF104" s="26">
        <v>129.4</v>
      </c>
      <c r="AG104" s="26">
        <v>163.19999999999999</v>
      </c>
      <c r="AH104" s="26">
        <v>167.8</v>
      </c>
      <c r="AI104" s="26">
        <v>181.6</v>
      </c>
      <c r="AJ104" s="26">
        <v>158.4</v>
      </c>
      <c r="AK104" s="26">
        <v>121.7</v>
      </c>
      <c r="AL104" s="27">
        <v>152.19999999999999</v>
      </c>
      <c r="AM104" s="26">
        <v>154.5</v>
      </c>
      <c r="AN104" s="26">
        <v>122.5</v>
      </c>
      <c r="AO104" s="26">
        <v>153</v>
      </c>
      <c r="AP104" s="26">
        <v>156.5</v>
      </c>
      <c r="AQ104" s="26">
        <v>127.8</v>
      </c>
      <c r="AR104" s="26">
        <v>113.5</v>
      </c>
      <c r="AS104" s="26">
        <v>146.6</v>
      </c>
      <c r="AT104" s="26">
        <v>152.30000000000001</v>
      </c>
      <c r="AU104" s="27">
        <v>152.30000000000001</v>
      </c>
      <c r="AV104" s="26">
        <v>123.3</v>
      </c>
      <c r="AW104" s="26">
        <v>118.9</v>
      </c>
      <c r="AX104" s="26">
        <v>125.9</v>
      </c>
      <c r="AY104" s="26">
        <v>121.8</v>
      </c>
      <c r="AZ104" s="26">
        <v>123.1</v>
      </c>
      <c r="BA104" s="27">
        <v>120.3</v>
      </c>
    </row>
    <row r="105" spans="1:53" x14ac:dyDescent="0.2">
      <c r="A105" s="12"/>
      <c r="B105" s="13" t="s">
        <v>44</v>
      </c>
      <c r="C105" s="25">
        <v>147.1</v>
      </c>
      <c r="D105" s="26">
        <v>154.69999999999999</v>
      </c>
      <c r="E105" s="26">
        <v>154.69999999999999</v>
      </c>
      <c r="F105" s="26">
        <v>151.30000000000001</v>
      </c>
      <c r="G105" s="26">
        <v>151.30000000000001</v>
      </c>
      <c r="H105" s="26">
        <v>122</v>
      </c>
      <c r="I105" s="26">
        <v>122.3</v>
      </c>
      <c r="J105" s="26">
        <v>122</v>
      </c>
      <c r="K105" s="27">
        <v>136.69999999999999</v>
      </c>
      <c r="L105" s="26">
        <v>115.5</v>
      </c>
      <c r="M105" s="26">
        <v>151.69999999999999</v>
      </c>
      <c r="N105" s="26">
        <v>139.80000000000001</v>
      </c>
      <c r="O105" s="26">
        <v>114.2</v>
      </c>
      <c r="P105" s="26">
        <v>144.69999999999999</v>
      </c>
      <c r="Q105" s="26">
        <v>161.69999999999999</v>
      </c>
      <c r="R105" s="26">
        <v>166</v>
      </c>
      <c r="S105" s="26">
        <v>159.5</v>
      </c>
      <c r="T105" s="27">
        <v>123.7</v>
      </c>
      <c r="U105" s="26">
        <v>127.2</v>
      </c>
      <c r="V105" s="26">
        <v>122.3</v>
      </c>
      <c r="W105" s="26" t="s">
        <v>28</v>
      </c>
      <c r="X105" s="26">
        <v>152.80000000000001</v>
      </c>
      <c r="Y105" s="26">
        <v>150</v>
      </c>
      <c r="Z105" s="26">
        <v>151.4</v>
      </c>
      <c r="AA105" s="26">
        <v>173.4</v>
      </c>
      <c r="AB105" s="26">
        <v>161.5</v>
      </c>
      <c r="AC105" s="27">
        <v>156.80000000000001</v>
      </c>
      <c r="AD105" s="26">
        <v>163.69999999999999</v>
      </c>
      <c r="AE105" s="26">
        <v>145.80000000000001</v>
      </c>
      <c r="AF105" s="26">
        <v>129.4</v>
      </c>
      <c r="AG105" s="26">
        <v>163.1</v>
      </c>
      <c r="AH105" s="26">
        <v>167.6</v>
      </c>
      <c r="AI105" s="26">
        <v>181.6</v>
      </c>
      <c r="AJ105" s="26">
        <v>158.4</v>
      </c>
      <c r="AK105" s="26">
        <v>121.7</v>
      </c>
      <c r="AL105" s="27">
        <v>151.9</v>
      </c>
      <c r="AM105" s="26">
        <v>154.1</v>
      </c>
      <c r="AN105" s="26">
        <v>122.3</v>
      </c>
      <c r="AO105" s="26">
        <v>153.30000000000001</v>
      </c>
      <c r="AP105" s="26">
        <v>156.80000000000001</v>
      </c>
      <c r="AQ105" s="26">
        <v>127.8</v>
      </c>
      <c r="AR105" s="26">
        <v>113.5</v>
      </c>
      <c r="AS105" s="26">
        <v>147.19999999999999</v>
      </c>
      <c r="AT105" s="26">
        <v>152.4</v>
      </c>
      <c r="AU105" s="27">
        <v>152.4</v>
      </c>
      <c r="AV105" s="26">
        <v>123.3</v>
      </c>
      <c r="AW105" s="26">
        <v>118.9</v>
      </c>
      <c r="AX105" s="26">
        <v>125.9</v>
      </c>
      <c r="AY105" s="26">
        <v>123</v>
      </c>
      <c r="AZ105" s="26">
        <v>124.5</v>
      </c>
      <c r="BA105" s="27">
        <v>121.1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147.5</v>
      </c>
      <c r="D107" s="26">
        <v>154.69999999999999</v>
      </c>
      <c r="E107" s="26">
        <v>154.69999999999999</v>
      </c>
      <c r="F107" s="26">
        <v>151.30000000000001</v>
      </c>
      <c r="G107" s="26">
        <v>151.30000000000001</v>
      </c>
      <c r="H107" s="26">
        <v>122.3</v>
      </c>
      <c r="I107" s="26">
        <v>122.3</v>
      </c>
      <c r="J107" s="26">
        <v>122.3</v>
      </c>
      <c r="K107" s="27">
        <v>136.69999999999999</v>
      </c>
      <c r="L107" s="26">
        <v>115.5</v>
      </c>
      <c r="M107" s="26">
        <v>151.69999999999999</v>
      </c>
      <c r="N107" s="26">
        <v>139.80000000000001</v>
      </c>
      <c r="O107" s="26">
        <v>114.2</v>
      </c>
      <c r="P107" s="26">
        <v>144.69999999999999</v>
      </c>
      <c r="Q107" s="26">
        <v>161.69999999999999</v>
      </c>
      <c r="R107" s="26">
        <v>166</v>
      </c>
      <c r="S107" s="26">
        <v>159.5</v>
      </c>
      <c r="T107" s="27">
        <v>124.6</v>
      </c>
      <c r="U107" s="26">
        <v>130</v>
      </c>
      <c r="V107" s="26">
        <v>122.5</v>
      </c>
      <c r="W107" s="26" t="s">
        <v>28</v>
      </c>
      <c r="X107" s="26">
        <v>152.80000000000001</v>
      </c>
      <c r="Y107" s="26">
        <v>150</v>
      </c>
      <c r="Z107" s="26">
        <v>151.4</v>
      </c>
      <c r="AA107" s="26">
        <v>173.4</v>
      </c>
      <c r="AB107" s="26">
        <v>163.5</v>
      </c>
      <c r="AC107" s="27">
        <v>156.80000000000001</v>
      </c>
      <c r="AD107" s="26">
        <v>163.69999999999999</v>
      </c>
      <c r="AE107" s="26">
        <v>145.80000000000001</v>
      </c>
      <c r="AF107" s="26">
        <v>129.4</v>
      </c>
      <c r="AG107" s="26">
        <v>163.1</v>
      </c>
      <c r="AH107" s="26">
        <v>167.6</v>
      </c>
      <c r="AI107" s="26">
        <v>181.6</v>
      </c>
      <c r="AJ107" s="26">
        <v>158.4</v>
      </c>
      <c r="AK107" s="26">
        <v>121.7</v>
      </c>
      <c r="AL107" s="27">
        <v>151.9</v>
      </c>
      <c r="AM107" s="26">
        <v>154.1</v>
      </c>
      <c r="AN107" s="26">
        <v>122.5</v>
      </c>
      <c r="AO107" s="26">
        <v>153.5</v>
      </c>
      <c r="AP107" s="26">
        <v>156.80000000000001</v>
      </c>
      <c r="AQ107" s="26">
        <v>127.8</v>
      </c>
      <c r="AR107" s="26">
        <v>113.5</v>
      </c>
      <c r="AS107" s="26">
        <v>149</v>
      </c>
      <c r="AT107" s="26">
        <v>152.4</v>
      </c>
      <c r="AU107" s="27">
        <v>152.4</v>
      </c>
      <c r="AV107" s="26">
        <v>124.1</v>
      </c>
      <c r="AW107" s="26">
        <v>118.9</v>
      </c>
      <c r="AX107" s="26">
        <v>127.2</v>
      </c>
      <c r="AY107" s="26">
        <v>124.8</v>
      </c>
      <c r="AZ107" s="26">
        <v>126.7</v>
      </c>
      <c r="BA107" s="27">
        <v>122.4</v>
      </c>
    </row>
    <row r="108" spans="1:53" x14ac:dyDescent="0.2">
      <c r="A108" s="12"/>
      <c r="B108" s="13" t="s">
        <v>47</v>
      </c>
      <c r="C108" s="25">
        <v>148.19999999999999</v>
      </c>
      <c r="D108" s="26">
        <v>154.69999999999999</v>
      </c>
      <c r="E108" s="26">
        <v>154.69999999999999</v>
      </c>
      <c r="F108" s="26">
        <v>151.30000000000001</v>
      </c>
      <c r="G108" s="26">
        <v>151.30000000000001</v>
      </c>
      <c r="H108" s="26">
        <v>122.3</v>
      </c>
      <c r="I108" s="26">
        <v>122.3</v>
      </c>
      <c r="J108" s="26">
        <v>122.3</v>
      </c>
      <c r="K108" s="27">
        <v>137.80000000000001</v>
      </c>
      <c r="L108" s="26">
        <v>115.5</v>
      </c>
      <c r="M108" s="26">
        <v>151.69999999999999</v>
      </c>
      <c r="N108" s="26">
        <v>143.30000000000001</v>
      </c>
      <c r="O108" s="26">
        <v>114.2</v>
      </c>
      <c r="P108" s="26">
        <v>144.69999999999999</v>
      </c>
      <c r="Q108" s="26">
        <v>161.69999999999999</v>
      </c>
      <c r="R108" s="26">
        <v>166</v>
      </c>
      <c r="S108" s="26">
        <v>159.5</v>
      </c>
      <c r="T108" s="27">
        <v>125.4</v>
      </c>
      <c r="U108" s="26">
        <v>132.80000000000001</v>
      </c>
      <c r="V108" s="26">
        <v>122.5</v>
      </c>
      <c r="W108" s="26" t="s">
        <v>28</v>
      </c>
      <c r="X108" s="26">
        <v>154.19999999999999</v>
      </c>
      <c r="Y108" s="26">
        <v>150</v>
      </c>
      <c r="Z108" s="26">
        <v>151.4</v>
      </c>
      <c r="AA108" s="26">
        <v>173.4</v>
      </c>
      <c r="AB108" s="26">
        <v>163.5</v>
      </c>
      <c r="AC108" s="27">
        <v>156.80000000000001</v>
      </c>
      <c r="AD108" s="26">
        <v>163.69999999999999</v>
      </c>
      <c r="AE108" s="26">
        <v>149.1</v>
      </c>
      <c r="AF108" s="26">
        <v>129.4</v>
      </c>
      <c r="AG108" s="26">
        <v>162.69999999999999</v>
      </c>
      <c r="AH108" s="26">
        <v>167.3</v>
      </c>
      <c r="AI108" s="26">
        <v>181.4</v>
      </c>
      <c r="AJ108" s="26">
        <v>156.6</v>
      </c>
      <c r="AK108" s="26">
        <v>121.7</v>
      </c>
      <c r="AL108" s="27">
        <v>157.80000000000001</v>
      </c>
      <c r="AM108" s="26">
        <v>160.4</v>
      </c>
      <c r="AN108" s="26">
        <v>122.8</v>
      </c>
      <c r="AO108" s="26">
        <v>153.4</v>
      </c>
      <c r="AP108" s="26">
        <v>156.6</v>
      </c>
      <c r="AQ108" s="26">
        <v>127.8</v>
      </c>
      <c r="AR108" s="26">
        <v>113.5</v>
      </c>
      <c r="AS108" s="26">
        <v>149.1</v>
      </c>
      <c r="AT108" s="26">
        <v>152.4</v>
      </c>
      <c r="AU108" s="27">
        <v>152.4</v>
      </c>
      <c r="AV108" s="26">
        <v>124.1</v>
      </c>
      <c r="AW108" s="26">
        <v>118.9</v>
      </c>
      <c r="AX108" s="26">
        <v>127.2</v>
      </c>
      <c r="AY108" s="26">
        <v>125.4</v>
      </c>
      <c r="AZ108" s="26">
        <v>126.7</v>
      </c>
      <c r="BA108" s="27">
        <v>123.7</v>
      </c>
    </row>
    <row r="109" spans="1:53" x14ac:dyDescent="0.2">
      <c r="A109" s="12"/>
      <c r="B109" s="13" t="s">
        <v>48</v>
      </c>
      <c r="C109" s="25">
        <v>148.30000000000001</v>
      </c>
      <c r="D109" s="26">
        <v>154.69999999999999</v>
      </c>
      <c r="E109" s="26">
        <v>154.69999999999999</v>
      </c>
      <c r="F109" s="26">
        <v>151.30000000000001</v>
      </c>
      <c r="G109" s="26">
        <v>151.30000000000001</v>
      </c>
      <c r="H109" s="26">
        <v>122.3</v>
      </c>
      <c r="I109" s="26">
        <v>126.7</v>
      </c>
      <c r="J109" s="26">
        <v>122.3</v>
      </c>
      <c r="K109" s="27">
        <v>137.80000000000001</v>
      </c>
      <c r="L109" s="26">
        <v>115.5</v>
      </c>
      <c r="M109" s="26">
        <v>151.69999999999999</v>
      </c>
      <c r="N109" s="26">
        <v>143.30000000000001</v>
      </c>
      <c r="O109" s="26">
        <v>114.2</v>
      </c>
      <c r="P109" s="26">
        <v>159.80000000000001</v>
      </c>
      <c r="Q109" s="26">
        <v>161.69999999999999</v>
      </c>
      <c r="R109" s="26">
        <v>166</v>
      </c>
      <c r="S109" s="26">
        <v>159.5</v>
      </c>
      <c r="T109" s="27">
        <v>125.9</v>
      </c>
      <c r="U109" s="26">
        <v>134.80000000000001</v>
      </c>
      <c r="V109" s="26">
        <v>122.5</v>
      </c>
      <c r="W109" s="26" t="s">
        <v>28</v>
      </c>
      <c r="X109" s="26">
        <v>154.5</v>
      </c>
      <c r="Y109" s="26">
        <v>150</v>
      </c>
      <c r="Z109" s="26">
        <v>151.4</v>
      </c>
      <c r="AA109" s="26">
        <v>180</v>
      </c>
      <c r="AB109" s="26">
        <v>163.5</v>
      </c>
      <c r="AC109" s="27">
        <v>156.80000000000001</v>
      </c>
      <c r="AD109" s="26">
        <v>163.69999999999999</v>
      </c>
      <c r="AE109" s="26">
        <v>149.80000000000001</v>
      </c>
      <c r="AF109" s="26">
        <v>129.4</v>
      </c>
      <c r="AG109" s="26">
        <v>162.5</v>
      </c>
      <c r="AH109" s="26">
        <v>167.1</v>
      </c>
      <c r="AI109" s="26">
        <v>181.4</v>
      </c>
      <c r="AJ109" s="26">
        <v>156.30000000000001</v>
      </c>
      <c r="AK109" s="26">
        <v>121.7</v>
      </c>
      <c r="AL109" s="27">
        <v>157.80000000000001</v>
      </c>
      <c r="AM109" s="26">
        <v>160.4</v>
      </c>
      <c r="AN109" s="26">
        <v>122.8</v>
      </c>
      <c r="AO109" s="26">
        <v>153.4</v>
      </c>
      <c r="AP109" s="26">
        <v>156.6</v>
      </c>
      <c r="AQ109" s="26">
        <v>127.8</v>
      </c>
      <c r="AR109" s="26">
        <v>113.5</v>
      </c>
      <c r="AS109" s="26">
        <v>149.1</v>
      </c>
      <c r="AT109" s="26">
        <v>152.4</v>
      </c>
      <c r="AU109" s="27">
        <v>152.4</v>
      </c>
      <c r="AV109" s="26">
        <v>124.1</v>
      </c>
      <c r="AW109" s="26">
        <v>118.9</v>
      </c>
      <c r="AX109" s="26">
        <v>127.2</v>
      </c>
      <c r="AY109" s="26">
        <v>125.4</v>
      </c>
      <c r="AZ109" s="26">
        <v>126.7</v>
      </c>
      <c r="BA109" s="27">
        <v>123.7</v>
      </c>
    </row>
    <row r="110" spans="1:53" x14ac:dyDescent="0.2">
      <c r="A110" s="12"/>
      <c r="B110" s="14" t="s">
        <v>49</v>
      </c>
      <c r="C110" s="25">
        <v>148.30000000000001</v>
      </c>
      <c r="D110" s="26">
        <v>154.69999999999999</v>
      </c>
      <c r="E110" s="26">
        <v>154.69999999999999</v>
      </c>
      <c r="F110" s="26">
        <v>151.30000000000001</v>
      </c>
      <c r="G110" s="26">
        <v>151.30000000000001</v>
      </c>
      <c r="H110" s="26">
        <v>122.3</v>
      </c>
      <c r="I110" s="26">
        <v>126.7</v>
      </c>
      <c r="J110" s="26">
        <v>122.3</v>
      </c>
      <c r="K110" s="27">
        <v>137.80000000000001</v>
      </c>
      <c r="L110" s="26">
        <v>115.5</v>
      </c>
      <c r="M110" s="26">
        <v>151.69999999999999</v>
      </c>
      <c r="N110" s="26">
        <v>143.30000000000001</v>
      </c>
      <c r="O110" s="26">
        <v>114.2</v>
      </c>
      <c r="P110" s="26">
        <v>159.80000000000001</v>
      </c>
      <c r="Q110" s="26">
        <v>161.69999999999999</v>
      </c>
      <c r="R110" s="26">
        <v>166</v>
      </c>
      <c r="S110" s="26">
        <v>159.5</v>
      </c>
      <c r="T110" s="27">
        <v>126.7</v>
      </c>
      <c r="U110" s="26">
        <v>137.6</v>
      </c>
      <c r="V110" s="26">
        <v>122.5</v>
      </c>
      <c r="W110" s="26" t="s">
        <v>28</v>
      </c>
      <c r="X110" s="26">
        <v>154.5</v>
      </c>
      <c r="Y110" s="26">
        <v>150</v>
      </c>
      <c r="Z110" s="26">
        <v>151.4</v>
      </c>
      <c r="AA110" s="26">
        <v>180</v>
      </c>
      <c r="AB110" s="26">
        <v>163.5</v>
      </c>
      <c r="AC110" s="27">
        <v>156.80000000000001</v>
      </c>
      <c r="AD110" s="26">
        <v>163.69999999999999</v>
      </c>
      <c r="AE110" s="26">
        <v>149.80000000000001</v>
      </c>
      <c r="AF110" s="26">
        <v>129.4</v>
      </c>
      <c r="AG110" s="26">
        <v>161.80000000000001</v>
      </c>
      <c r="AH110" s="26">
        <v>166.1</v>
      </c>
      <c r="AI110" s="26">
        <v>181.3</v>
      </c>
      <c r="AJ110" s="26">
        <v>154.5</v>
      </c>
      <c r="AK110" s="26">
        <v>121.7</v>
      </c>
      <c r="AL110" s="27">
        <v>157.9</v>
      </c>
      <c r="AM110" s="26">
        <v>160.4</v>
      </c>
      <c r="AN110" s="26">
        <v>124.2</v>
      </c>
      <c r="AO110" s="26">
        <v>153.30000000000001</v>
      </c>
      <c r="AP110" s="26">
        <v>156.5</v>
      </c>
      <c r="AQ110" s="26">
        <v>127.8</v>
      </c>
      <c r="AR110" s="26">
        <v>113.5</v>
      </c>
      <c r="AS110" s="26">
        <v>149.1</v>
      </c>
      <c r="AT110" s="26">
        <v>152.4</v>
      </c>
      <c r="AU110" s="27">
        <v>152.4</v>
      </c>
      <c r="AV110" s="26">
        <v>124.1</v>
      </c>
      <c r="AW110" s="26">
        <v>118.9</v>
      </c>
      <c r="AX110" s="26">
        <v>127.2</v>
      </c>
      <c r="AY110" s="26">
        <v>125.4</v>
      </c>
      <c r="AZ110" s="26">
        <v>126.7</v>
      </c>
      <c r="BA110" s="27">
        <v>123.7</v>
      </c>
    </row>
    <row r="111" spans="1:53" x14ac:dyDescent="0.2">
      <c r="A111" s="12"/>
      <c r="B111" s="13" t="s">
        <v>50</v>
      </c>
      <c r="C111" s="25">
        <v>148.5</v>
      </c>
      <c r="D111" s="26">
        <v>154.69999999999999</v>
      </c>
      <c r="E111" s="26">
        <v>154.69999999999999</v>
      </c>
      <c r="F111" s="26">
        <v>151.30000000000001</v>
      </c>
      <c r="G111" s="26">
        <v>151.30000000000001</v>
      </c>
      <c r="H111" s="26">
        <v>122.3</v>
      </c>
      <c r="I111" s="26">
        <v>126.7</v>
      </c>
      <c r="J111" s="26">
        <v>122.3</v>
      </c>
      <c r="K111" s="27">
        <v>137.80000000000001</v>
      </c>
      <c r="L111" s="26">
        <v>115.5</v>
      </c>
      <c r="M111" s="26">
        <v>151.69999999999999</v>
      </c>
      <c r="N111" s="26">
        <v>143.30000000000001</v>
      </c>
      <c r="O111" s="26">
        <v>114.2</v>
      </c>
      <c r="P111" s="26">
        <v>159.80000000000001</v>
      </c>
      <c r="Q111" s="26">
        <v>161.69999999999999</v>
      </c>
      <c r="R111" s="26">
        <v>166</v>
      </c>
      <c r="S111" s="26">
        <v>159.5</v>
      </c>
      <c r="T111" s="27">
        <v>126.2</v>
      </c>
      <c r="U111" s="26">
        <v>135.69999999999999</v>
      </c>
      <c r="V111" s="26">
        <v>122.5</v>
      </c>
      <c r="W111" s="26" t="s">
        <v>28</v>
      </c>
      <c r="X111" s="26">
        <v>156</v>
      </c>
      <c r="Y111" s="26">
        <v>150</v>
      </c>
      <c r="Z111" s="26">
        <v>151.4</v>
      </c>
      <c r="AA111" s="26">
        <v>180</v>
      </c>
      <c r="AB111" s="26">
        <v>163.5</v>
      </c>
      <c r="AC111" s="27">
        <v>177.4</v>
      </c>
      <c r="AD111" s="26">
        <v>163.69999999999999</v>
      </c>
      <c r="AE111" s="26">
        <v>149.80000000000001</v>
      </c>
      <c r="AF111" s="26">
        <v>134.19999999999999</v>
      </c>
      <c r="AG111" s="26">
        <v>161.69999999999999</v>
      </c>
      <c r="AH111" s="26">
        <v>166</v>
      </c>
      <c r="AI111" s="26">
        <v>181.1</v>
      </c>
      <c r="AJ111" s="26">
        <v>154.5</v>
      </c>
      <c r="AK111" s="26">
        <v>121.7</v>
      </c>
      <c r="AL111" s="27">
        <v>151.69999999999999</v>
      </c>
      <c r="AM111" s="26">
        <v>153.9</v>
      </c>
      <c r="AN111" s="26">
        <v>123.3</v>
      </c>
      <c r="AO111" s="26">
        <v>153.69999999999999</v>
      </c>
      <c r="AP111" s="26">
        <v>156.9</v>
      </c>
      <c r="AQ111" s="26">
        <v>127.8</v>
      </c>
      <c r="AR111" s="26">
        <v>113.5</v>
      </c>
      <c r="AS111" s="26">
        <v>149.4</v>
      </c>
      <c r="AT111" s="26">
        <v>152.4</v>
      </c>
      <c r="AU111" s="27">
        <v>152.4</v>
      </c>
      <c r="AV111" s="26">
        <v>124.1</v>
      </c>
      <c r="AW111" s="26">
        <v>118.9</v>
      </c>
      <c r="AX111" s="26">
        <v>127.2</v>
      </c>
      <c r="AY111" s="26">
        <v>125.4</v>
      </c>
      <c r="AZ111" s="26">
        <v>126.7</v>
      </c>
      <c r="BA111" s="27">
        <v>123.8</v>
      </c>
    </row>
    <row r="112" spans="1:53" x14ac:dyDescent="0.2">
      <c r="A112" s="12"/>
      <c r="B112" s="13" t="s">
        <v>51</v>
      </c>
      <c r="C112" s="25">
        <v>153</v>
      </c>
      <c r="D112" s="26">
        <v>154.69999999999999</v>
      </c>
      <c r="E112" s="26">
        <v>154.69999999999999</v>
      </c>
      <c r="F112" s="26">
        <v>151.30000000000001</v>
      </c>
      <c r="G112" s="26">
        <v>151.30000000000001</v>
      </c>
      <c r="H112" s="26">
        <v>122.3</v>
      </c>
      <c r="I112" s="26">
        <v>126.7</v>
      </c>
      <c r="J112" s="26">
        <v>122.3</v>
      </c>
      <c r="K112" s="27">
        <v>137.80000000000001</v>
      </c>
      <c r="L112" s="26">
        <v>115.5</v>
      </c>
      <c r="M112" s="26">
        <v>151.69999999999999</v>
      </c>
      <c r="N112" s="26">
        <v>143.30000000000001</v>
      </c>
      <c r="O112" s="26">
        <v>114.2</v>
      </c>
      <c r="P112" s="26">
        <v>159.80000000000001</v>
      </c>
      <c r="Q112" s="26">
        <v>161.80000000000001</v>
      </c>
      <c r="R112" s="26">
        <v>166.3</v>
      </c>
      <c r="S112" s="26">
        <v>159.5</v>
      </c>
      <c r="T112" s="27">
        <v>122.9</v>
      </c>
      <c r="U112" s="26">
        <v>123.8</v>
      </c>
      <c r="V112" s="26">
        <v>122.5</v>
      </c>
      <c r="W112" s="26" t="s">
        <v>28</v>
      </c>
      <c r="X112" s="26">
        <v>173</v>
      </c>
      <c r="Y112" s="26">
        <v>150</v>
      </c>
      <c r="Z112" s="26">
        <v>151.4</v>
      </c>
      <c r="AA112" s="26">
        <v>180</v>
      </c>
      <c r="AB112" s="26">
        <v>163.5</v>
      </c>
      <c r="AC112" s="27">
        <v>177.4</v>
      </c>
      <c r="AD112" s="26">
        <v>205.3</v>
      </c>
      <c r="AE112" s="26">
        <v>152.1</v>
      </c>
      <c r="AF112" s="26">
        <v>134.19999999999999</v>
      </c>
      <c r="AG112" s="26">
        <v>161.6</v>
      </c>
      <c r="AH112" s="26">
        <v>165.9</v>
      </c>
      <c r="AI112" s="26">
        <v>180.9</v>
      </c>
      <c r="AJ112" s="26">
        <v>154.5</v>
      </c>
      <c r="AK112" s="26">
        <v>121.7</v>
      </c>
      <c r="AL112" s="27">
        <v>157.80000000000001</v>
      </c>
      <c r="AM112" s="26">
        <v>160</v>
      </c>
      <c r="AN112" s="26">
        <v>128.69999999999999</v>
      </c>
      <c r="AO112" s="26">
        <v>153.9</v>
      </c>
      <c r="AP112" s="26">
        <v>156.9</v>
      </c>
      <c r="AQ112" s="26">
        <v>127.8</v>
      </c>
      <c r="AR112" s="26">
        <v>116.2</v>
      </c>
      <c r="AS112" s="26">
        <v>150.9</v>
      </c>
      <c r="AT112" s="26">
        <v>152.4</v>
      </c>
      <c r="AU112" s="27">
        <v>152.4</v>
      </c>
      <c r="AV112" s="26">
        <v>125.9</v>
      </c>
      <c r="AW112" s="26">
        <v>118.9</v>
      </c>
      <c r="AX112" s="26">
        <v>130.19999999999999</v>
      </c>
      <c r="AY112" s="26">
        <v>125.5</v>
      </c>
      <c r="AZ112" s="26">
        <v>126.9</v>
      </c>
      <c r="BA112" s="27">
        <v>123.8</v>
      </c>
    </row>
    <row r="113" spans="1:53" x14ac:dyDescent="0.2">
      <c r="A113" s="12"/>
      <c r="B113" s="13" t="s">
        <v>52</v>
      </c>
      <c r="C113" s="25">
        <v>153.19999999999999</v>
      </c>
      <c r="D113" s="26">
        <v>154.69999999999999</v>
      </c>
      <c r="E113" s="26">
        <v>154.69999999999999</v>
      </c>
      <c r="F113" s="26">
        <v>152.69999999999999</v>
      </c>
      <c r="G113" s="26">
        <v>152.69999999999999</v>
      </c>
      <c r="H113" s="26">
        <v>122.3</v>
      </c>
      <c r="I113" s="26">
        <v>126.7</v>
      </c>
      <c r="J113" s="26">
        <v>122.3</v>
      </c>
      <c r="K113" s="27">
        <v>137.80000000000001</v>
      </c>
      <c r="L113" s="26">
        <v>115.5</v>
      </c>
      <c r="M113" s="26">
        <v>151.69999999999999</v>
      </c>
      <c r="N113" s="26">
        <v>143.30000000000001</v>
      </c>
      <c r="O113" s="26">
        <v>114.2</v>
      </c>
      <c r="P113" s="26">
        <v>159.80000000000001</v>
      </c>
      <c r="Q113" s="26">
        <v>161.80000000000001</v>
      </c>
      <c r="R113" s="26">
        <v>166.3</v>
      </c>
      <c r="S113" s="26">
        <v>159.5</v>
      </c>
      <c r="T113" s="27">
        <v>122.9</v>
      </c>
      <c r="U113" s="26">
        <v>123.8</v>
      </c>
      <c r="V113" s="26">
        <v>122.5</v>
      </c>
      <c r="W113" s="26" t="s">
        <v>28</v>
      </c>
      <c r="X113" s="26">
        <v>173</v>
      </c>
      <c r="Y113" s="26">
        <v>150</v>
      </c>
      <c r="Z113" s="26">
        <v>151.4</v>
      </c>
      <c r="AA113" s="26">
        <v>180</v>
      </c>
      <c r="AB113" s="26">
        <v>163.5</v>
      </c>
      <c r="AC113" s="27">
        <v>177.4</v>
      </c>
      <c r="AD113" s="26">
        <v>205.3</v>
      </c>
      <c r="AE113" s="26">
        <v>152.1</v>
      </c>
      <c r="AF113" s="26">
        <v>134.19999999999999</v>
      </c>
      <c r="AG113" s="26">
        <v>160.69999999999999</v>
      </c>
      <c r="AH113" s="26">
        <v>165.4</v>
      </c>
      <c r="AI113" s="26">
        <v>179.1</v>
      </c>
      <c r="AJ113" s="26">
        <v>151.9</v>
      </c>
      <c r="AK113" s="26">
        <v>121.7</v>
      </c>
      <c r="AL113" s="27">
        <v>160.19999999999999</v>
      </c>
      <c r="AM113" s="26">
        <v>162.6</v>
      </c>
      <c r="AN113" s="26">
        <v>127.4</v>
      </c>
      <c r="AO113" s="26">
        <v>153.9</v>
      </c>
      <c r="AP113" s="26">
        <v>156.9</v>
      </c>
      <c r="AQ113" s="26">
        <v>127.8</v>
      </c>
      <c r="AR113" s="26">
        <v>116.2</v>
      </c>
      <c r="AS113" s="26">
        <v>151.1</v>
      </c>
      <c r="AT113" s="26">
        <v>152.4</v>
      </c>
      <c r="AU113" s="27">
        <v>152.4</v>
      </c>
      <c r="AV113" s="26">
        <v>125.9</v>
      </c>
      <c r="AW113" s="26">
        <v>118.9</v>
      </c>
      <c r="AX113" s="26">
        <v>130.19999999999999</v>
      </c>
      <c r="AY113" s="26">
        <v>125.7</v>
      </c>
      <c r="AZ113" s="26">
        <v>127.2</v>
      </c>
      <c r="BA113" s="27">
        <v>123.8</v>
      </c>
    </row>
    <row r="114" spans="1:53" x14ac:dyDescent="0.2">
      <c r="A114" s="12"/>
      <c r="B114" s="13" t="s">
        <v>40</v>
      </c>
      <c r="C114" s="25">
        <v>153.4</v>
      </c>
      <c r="D114" s="26">
        <v>154.69999999999999</v>
      </c>
      <c r="E114" s="26">
        <v>154.69999999999999</v>
      </c>
      <c r="F114" s="26">
        <v>152.69999999999999</v>
      </c>
      <c r="G114" s="26">
        <v>152.69999999999999</v>
      </c>
      <c r="H114" s="26">
        <v>122.3</v>
      </c>
      <c r="I114" s="26">
        <v>126.7</v>
      </c>
      <c r="J114" s="26">
        <v>122.3</v>
      </c>
      <c r="K114" s="27">
        <v>138.19999999999999</v>
      </c>
      <c r="L114" s="26">
        <v>115.5</v>
      </c>
      <c r="M114" s="26">
        <v>151.69999999999999</v>
      </c>
      <c r="N114" s="26">
        <v>144.5</v>
      </c>
      <c r="O114" s="26">
        <v>114.2</v>
      </c>
      <c r="P114" s="26">
        <v>159.80000000000001</v>
      </c>
      <c r="Q114" s="26">
        <v>162</v>
      </c>
      <c r="R114" s="26">
        <v>166.3</v>
      </c>
      <c r="S114" s="26">
        <v>159.69999999999999</v>
      </c>
      <c r="T114" s="27">
        <v>124.1</v>
      </c>
      <c r="U114" s="26">
        <v>128.30000000000001</v>
      </c>
      <c r="V114" s="26">
        <v>122.5</v>
      </c>
      <c r="W114" s="26" t="s">
        <v>28</v>
      </c>
      <c r="X114" s="26">
        <v>173</v>
      </c>
      <c r="Y114" s="26">
        <v>150</v>
      </c>
      <c r="Z114" s="26">
        <v>151.4</v>
      </c>
      <c r="AA114" s="26">
        <v>180</v>
      </c>
      <c r="AB114" s="26">
        <v>163.5</v>
      </c>
      <c r="AC114" s="27">
        <v>177.4</v>
      </c>
      <c r="AD114" s="26">
        <v>205.3</v>
      </c>
      <c r="AE114" s="26">
        <v>152.1</v>
      </c>
      <c r="AF114" s="26">
        <v>134.19999999999999</v>
      </c>
      <c r="AG114" s="26">
        <v>160.6</v>
      </c>
      <c r="AH114" s="26">
        <v>165.3</v>
      </c>
      <c r="AI114" s="26">
        <v>179.1</v>
      </c>
      <c r="AJ114" s="26">
        <v>151.9</v>
      </c>
      <c r="AK114" s="26">
        <v>121.7</v>
      </c>
      <c r="AL114" s="27">
        <v>160.19999999999999</v>
      </c>
      <c r="AM114" s="26">
        <v>162.6</v>
      </c>
      <c r="AN114" s="26">
        <v>127.6</v>
      </c>
      <c r="AO114" s="26">
        <v>153.9</v>
      </c>
      <c r="AP114" s="26">
        <v>156.9</v>
      </c>
      <c r="AQ114" s="26">
        <v>127.8</v>
      </c>
      <c r="AR114" s="26">
        <v>116.2</v>
      </c>
      <c r="AS114" s="26">
        <v>151.5</v>
      </c>
      <c r="AT114" s="26">
        <v>155.5</v>
      </c>
      <c r="AU114" s="27">
        <v>155.5</v>
      </c>
      <c r="AV114" s="26">
        <v>125.9</v>
      </c>
      <c r="AW114" s="26">
        <v>118.9</v>
      </c>
      <c r="AX114" s="26">
        <v>130.19999999999999</v>
      </c>
      <c r="AY114" s="26">
        <v>126.4</v>
      </c>
      <c r="AZ114" s="26">
        <v>128.5</v>
      </c>
      <c r="BA114" s="27">
        <v>123.8</v>
      </c>
    </row>
    <row r="115" spans="1:53" x14ac:dyDescent="0.2">
      <c r="A115" s="15" t="str">
        <f>IF(ISBLANK(札幌!A59),"",札幌!A59)</f>
        <v/>
      </c>
      <c r="B115" s="16" t="str">
        <f>IF(ISBLANK(札幌!$B$31),"",札幌!$B$31)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3" priority="49" operator="equal">
      <formula>0</formula>
    </cfRule>
  </conditionalFormatting>
  <conditionalFormatting sqref="C38:BA59">
    <cfRule type="cellIs" dxfId="2" priority="33" operator="equal">
      <formula>0</formula>
    </cfRule>
  </conditionalFormatting>
  <conditionalFormatting sqref="C66:BA87">
    <cfRule type="cellIs" dxfId="1" priority="31" operator="equal">
      <formula>0</formula>
    </cfRule>
  </conditionalFormatting>
  <conditionalFormatting sqref="C94:BA115">
    <cfRule type="cellIs" dxfId="0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56</v>
      </c>
      <c r="D5" s="4"/>
      <c r="K5" s="5" t="s">
        <v>22</v>
      </c>
      <c r="L5" s="4" t="str">
        <f>C5</f>
        <v>２．建設総合中分類別指数　　【大阪】</v>
      </c>
      <c r="M5" s="4"/>
      <c r="T5" s="5" t="str">
        <f>K5</f>
        <v>平成27年(2015)年＝100</v>
      </c>
      <c r="U5" s="4" t="str">
        <f>L5</f>
        <v>２．建設総合中分類別指数　　【大阪】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【大阪】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【大阪】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【大阪】</v>
      </c>
      <c r="AZ5" s="6"/>
      <c r="BA5" s="5" t="str">
        <f>AU5</f>
        <v>平成27年(2015)年＝100</v>
      </c>
    </row>
    <row r="6" spans="1:53" ht="16.5" x14ac:dyDescent="0.25">
      <c r="C6" s="4" t="s">
        <v>57</v>
      </c>
      <c r="K6" s="5" t="s">
        <v>23</v>
      </c>
      <c r="L6" s="4" t="str">
        <f>C6</f>
        <v>　Index by intermediate classification　　【Osaka】</v>
      </c>
      <c r="M6" s="4"/>
      <c r="T6" s="5" t="str">
        <f>K6</f>
        <v>Ｃ．Ｙ． 2015＝100</v>
      </c>
      <c r="U6" s="4" t="str">
        <f>L6</f>
        <v>　Index by intermediate classification　　【Osaka】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【Osaka】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【Osaka】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【Osaka】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107.1</v>
      </c>
      <c r="D10" s="23">
        <v>102.2</v>
      </c>
      <c r="E10" s="23">
        <v>102.2</v>
      </c>
      <c r="F10" s="23">
        <v>102.3</v>
      </c>
      <c r="G10" s="23">
        <v>102.3</v>
      </c>
      <c r="H10" s="23">
        <v>101.2</v>
      </c>
      <c r="I10" s="23">
        <v>100</v>
      </c>
      <c r="J10" s="23">
        <v>101.7</v>
      </c>
      <c r="K10" s="24">
        <v>101.5</v>
      </c>
      <c r="L10" s="23">
        <v>97.3</v>
      </c>
      <c r="M10" s="23">
        <v>110.8</v>
      </c>
      <c r="N10" s="23">
        <v>100</v>
      </c>
      <c r="O10" s="23">
        <v>100</v>
      </c>
      <c r="P10" s="23">
        <v>108.9</v>
      </c>
      <c r="Q10" s="23">
        <v>100.1</v>
      </c>
      <c r="R10" s="23">
        <v>99.7</v>
      </c>
      <c r="S10" s="23">
        <v>101.1</v>
      </c>
      <c r="T10" s="24">
        <v>101.5</v>
      </c>
      <c r="U10" s="23">
        <v>105.8</v>
      </c>
      <c r="V10" s="23">
        <v>99.1</v>
      </c>
      <c r="W10" s="23" t="s">
        <v>29</v>
      </c>
      <c r="X10" s="23">
        <v>119.7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105.6</v>
      </c>
      <c r="AD10" s="23">
        <v>146.5</v>
      </c>
      <c r="AE10" s="23">
        <v>101.6</v>
      </c>
      <c r="AF10" s="23">
        <v>102.6</v>
      </c>
      <c r="AG10" s="23">
        <v>114</v>
      </c>
      <c r="AH10" s="23">
        <v>119.9</v>
      </c>
      <c r="AI10" s="23">
        <v>106.4</v>
      </c>
      <c r="AJ10" s="23">
        <v>107.1</v>
      </c>
      <c r="AK10" s="23">
        <v>100</v>
      </c>
      <c r="AL10" s="24">
        <v>97.2</v>
      </c>
      <c r="AM10" s="23">
        <v>97</v>
      </c>
      <c r="AN10" s="23">
        <v>98.2</v>
      </c>
      <c r="AO10" s="23">
        <v>105</v>
      </c>
      <c r="AP10" s="23">
        <v>109.7</v>
      </c>
      <c r="AQ10" s="23">
        <v>101.7</v>
      </c>
      <c r="AR10" s="23">
        <v>100.3</v>
      </c>
      <c r="AS10" s="23">
        <v>104.1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102</v>
      </c>
      <c r="AZ10" s="23">
        <v>101.7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108.2</v>
      </c>
      <c r="D11" s="26">
        <v>102.5</v>
      </c>
      <c r="E11" s="26">
        <v>102.5</v>
      </c>
      <c r="F11" s="26">
        <v>102.3</v>
      </c>
      <c r="G11" s="26">
        <v>102.3</v>
      </c>
      <c r="H11" s="26">
        <v>101.2</v>
      </c>
      <c r="I11" s="26">
        <v>100</v>
      </c>
      <c r="J11" s="26">
        <v>101.7</v>
      </c>
      <c r="K11" s="27">
        <v>101.2</v>
      </c>
      <c r="L11" s="26">
        <v>97.4</v>
      </c>
      <c r="M11" s="26">
        <v>108.6</v>
      </c>
      <c r="N11" s="26">
        <v>100.1</v>
      </c>
      <c r="O11" s="26">
        <v>100</v>
      </c>
      <c r="P11" s="26">
        <v>108.9</v>
      </c>
      <c r="Q11" s="26">
        <v>101</v>
      </c>
      <c r="R11" s="26">
        <v>99.7</v>
      </c>
      <c r="S11" s="26">
        <v>104.7</v>
      </c>
      <c r="T11" s="27">
        <v>97.3</v>
      </c>
      <c r="U11" s="26">
        <v>96.3</v>
      </c>
      <c r="V11" s="26">
        <v>97.8</v>
      </c>
      <c r="W11" s="26" t="s">
        <v>29</v>
      </c>
      <c r="X11" s="26">
        <v>125.9</v>
      </c>
      <c r="Y11" s="26">
        <v>100</v>
      </c>
      <c r="Z11" s="26">
        <v>105.1</v>
      </c>
      <c r="AA11" s="26">
        <v>104.8</v>
      </c>
      <c r="AB11" s="26">
        <v>111.5</v>
      </c>
      <c r="AC11" s="27">
        <v>105.6</v>
      </c>
      <c r="AD11" s="26">
        <v>160</v>
      </c>
      <c r="AE11" s="26">
        <v>102.1</v>
      </c>
      <c r="AF11" s="26">
        <v>104.3</v>
      </c>
      <c r="AG11" s="26">
        <v>109.1</v>
      </c>
      <c r="AH11" s="26">
        <v>111.6</v>
      </c>
      <c r="AI11" s="26">
        <v>107.2</v>
      </c>
      <c r="AJ11" s="26">
        <v>106.1</v>
      </c>
      <c r="AK11" s="26">
        <v>100</v>
      </c>
      <c r="AL11" s="27">
        <v>95.5</v>
      </c>
      <c r="AM11" s="26">
        <v>95.4</v>
      </c>
      <c r="AN11" s="26">
        <v>96.4</v>
      </c>
      <c r="AO11" s="26">
        <v>106</v>
      </c>
      <c r="AP11" s="26">
        <v>111.1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103.1</v>
      </c>
      <c r="AZ11" s="26">
        <v>102.9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114.9</v>
      </c>
      <c r="D12" s="26">
        <v>102.6</v>
      </c>
      <c r="E12" s="26">
        <v>102.6</v>
      </c>
      <c r="F12" s="26">
        <v>106.3</v>
      </c>
      <c r="G12" s="26">
        <v>106.3</v>
      </c>
      <c r="H12" s="26">
        <v>101.6</v>
      </c>
      <c r="I12" s="26">
        <v>100</v>
      </c>
      <c r="J12" s="26">
        <v>102.2</v>
      </c>
      <c r="K12" s="27">
        <v>117.1</v>
      </c>
      <c r="L12" s="26">
        <v>140.19999999999999</v>
      </c>
      <c r="M12" s="26">
        <v>139</v>
      </c>
      <c r="N12" s="26">
        <v>102.7</v>
      </c>
      <c r="O12" s="26">
        <v>100.3</v>
      </c>
      <c r="P12" s="26">
        <v>108.9</v>
      </c>
      <c r="Q12" s="26">
        <v>101.9</v>
      </c>
      <c r="R12" s="26">
        <v>99.7</v>
      </c>
      <c r="S12" s="26">
        <v>108.1</v>
      </c>
      <c r="T12" s="27">
        <v>101.6</v>
      </c>
      <c r="U12" s="26">
        <v>111.5</v>
      </c>
      <c r="V12" s="26">
        <v>96.1</v>
      </c>
      <c r="W12" s="26" t="s">
        <v>29</v>
      </c>
      <c r="X12" s="26">
        <v>128.19999999999999</v>
      </c>
      <c r="Y12" s="26">
        <v>100</v>
      </c>
      <c r="Z12" s="26">
        <v>105.1</v>
      </c>
      <c r="AA12" s="26">
        <v>107.2</v>
      </c>
      <c r="AB12" s="26">
        <v>112.3</v>
      </c>
      <c r="AC12" s="27">
        <v>109.8</v>
      </c>
      <c r="AD12" s="26">
        <v>160</v>
      </c>
      <c r="AE12" s="26">
        <v>108.1</v>
      </c>
      <c r="AF12" s="26">
        <v>105.2</v>
      </c>
      <c r="AG12" s="26">
        <v>131.19999999999999</v>
      </c>
      <c r="AH12" s="26">
        <v>141.6</v>
      </c>
      <c r="AI12" s="26">
        <v>116.1</v>
      </c>
      <c r="AJ12" s="26">
        <v>125.7</v>
      </c>
      <c r="AK12" s="26">
        <v>100</v>
      </c>
      <c r="AL12" s="27">
        <v>113.9</v>
      </c>
      <c r="AM12" s="26">
        <v>112.3</v>
      </c>
      <c r="AN12" s="26">
        <v>123.4</v>
      </c>
      <c r="AO12" s="26">
        <v>108.6</v>
      </c>
      <c r="AP12" s="26">
        <v>116.3</v>
      </c>
      <c r="AQ12" s="26">
        <v>102.1</v>
      </c>
      <c r="AR12" s="26">
        <v>100.5</v>
      </c>
      <c r="AS12" s="26">
        <v>109.9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103.2</v>
      </c>
      <c r="AZ12" s="26">
        <v>103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128.4</v>
      </c>
      <c r="D13" s="26">
        <v>107.1</v>
      </c>
      <c r="E13" s="26">
        <v>107.1</v>
      </c>
      <c r="F13" s="26">
        <v>108.3</v>
      </c>
      <c r="G13" s="26">
        <v>108.3</v>
      </c>
      <c r="H13" s="26">
        <v>105.9</v>
      </c>
      <c r="I13" s="26">
        <v>102</v>
      </c>
      <c r="J13" s="26">
        <v>107.6</v>
      </c>
      <c r="K13" s="27">
        <v>146.4</v>
      </c>
      <c r="L13" s="26">
        <v>182.8</v>
      </c>
      <c r="M13" s="26">
        <v>215.9</v>
      </c>
      <c r="N13" s="26">
        <v>122.6</v>
      </c>
      <c r="O13" s="26">
        <v>100.6</v>
      </c>
      <c r="P13" s="26">
        <v>118.4</v>
      </c>
      <c r="Q13" s="26">
        <v>121.1</v>
      </c>
      <c r="R13" s="26">
        <v>121.7</v>
      </c>
      <c r="S13" s="26">
        <v>119.4</v>
      </c>
      <c r="T13" s="27">
        <v>110</v>
      </c>
      <c r="U13" s="26">
        <v>129.5</v>
      </c>
      <c r="V13" s="26">
        <v>99</v>
      </c>
      <c r="W13" s="26" t="s">
        <v>29</v>
      </c>
      <c r="X13" s="26">
        <v>132.19999999999999</v>
      </c>
      <c r="Y13" s="26">
        <v>108.3</v>
      </c>
      <c r="Z13" s="26">
        <v>115.7</v>
      </c>
      <c r="AA13" s="26">
        <v>114.1</v>
      </c>
      <c r="AB13" s="26">
        <v>116.8</v>
      </c>
      <c r="AC13" s="27">
        <v>120.4</v>
      </c>
      <c r="AD13" s="26">
        <v>160</v>
      </c>
      <c r="AE13" s="26">
        <v>113.5</v>
      </c>
      <c r="AF13" s="26">
        <v>113.7</v>
      </c>
      <c r="AG13" s="26">
        <v>160.6</v>
      </c>
      <c r="AH13" s="26">
        <v>174.9</v>
      </c>
      <c r="AI13" s="26">
        <v>146.5</v>
      </c>
      <c r="AJ13" s="26">
        <v>150.30000000000001</v>
      </c>
      <c r="AK13" s="26">
        <v>106.6</v>
      </c>
      <c r="AL13" s="27">
        <v>127.1</v>
      </c>
      <c r="AM13" s="26">
        <v>125.3</v>
      </c>
      <c r="AN13" s="26">
        <v>138.1</v>
      </c>
      <c r="AO13" s="26">
        <v>120.5</v>
      </c>
      <c r="AP13" s="26">
        <v>133.19999999999999</v>
      </c>
      <c r="AQ13" s="26">
        <v>109.8</v>
      </c>
      <c r="AR13" s="26">
        <v>100.9</v>
      </c>
      <c r="AS13" s="26">
        <v>124.8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107.4</v>
      </c>
      <c r="AZ13" s="26">
        <v>107.8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137</v>
      </c>
      <c r="D14" s="26">
        <v>109.1</v>
      </c>
      <c r="E14" s="26">
        <v>109.1</v>
      </c>
      <c r="F14" s="26">
        <v>113.3</v>
      </c>
      <c r="G14" s="26">
        <v>113.3</v>
      </c>
      <c r="H14" s="26">
        <v>113.9</v>
      </c>
      <c r="I14" s="26">
        <v>107</v>
      </c>
      <c r="J14" s="26">
        <v>116.9</v>
      </c>
      <c r="K14" s="27">
        <v>138.6</v>
      </c>
      <c r="L14" s="26">
        <v>146.30000000000001</v>
      </c>
      <c r="M14" s="26">
        <v>174.3</v>
      </c>
      <c r="N14" s="26">
        <v>141.19999999999999</v>
      </c>
      <c r="O14" s="26">
        <v>103.2</v>
      </c>
      <c r="P14" s="26">
        <v>129.80000000000001</v>
      </c>
      <c r="Q14" s="26">
        <v>133.80000000000001</v>
      </c>
      <c r="R14" s="26">
        <v>133</v>
      </c>
      <c r="S14" s="26">
        <v>135.9</v>
      </c>
      <c r="T14" s="27">
        <v>114</v>
      </c>
      <c r="U14" s="26">
        <v>136.69999999999999</v>
      </c>
      <c r="V14" s="26">
        <v>101.3</v>
      </c>
      <c r="W14" s="26" t="s">
        <v>29</v>
      </c>
      <c r="X14" s="26">
        <v>152.69999999999999</v>
      </c>
      <c r="Y14" s="26">
        <v>150</v>
      </c>
      <c r="Z14" s="26">
        <v>131.80000000000001</v>
      </c>
      <c r="AA14" s="26">
        <v>139.5</v>
      </c>
      <c r="AB14" s="26">
        <v>127</v>
      </c>
      <c r="AC14" s="27">
        <v>158.9</v>
      </c>
      <c r="AD14" s="26">
        <v>191.4</v>
      </c>
      <c r="AE14" s="26">
        <v>121.1</v>
      </c>
      <c r="AF14" s="26">
        <v>128.69999999999999</v>
      </c>
      <c r="AG14" s="26">
        <v>169.7</v>
      </c>
      <c r="AH14" s="26">
        <v>179.8</v>
      </c>
      <c r="AI14" s="26">
        <v>171.3</v>
      </c>
      <c r="AJ14" s="26">
        <v>155.1</v>
      </c>
      <c r="AK14" s="26">
        <v>114.6</v>
      </c>
      <c r="AL14" s="27">
        <v>131.9</v>
      </c>
      <c r="AM14" s="26">
        <v>129.9</v>
      </c>
      <c r="AN14" s="26">
        <v>144.19999999999999</v>
      </c>
      <c r="AO14" s="26">
        <v>132.5</v>
      </c>
      <c r="AP14" s="26">
        <v>144.30000000000001</v>
      </c>
      <c r="AQ14" s="26">
        <v>122.3</v>
      </c>
      <c r="AR14" s="26">
        <v>107.6</v>
      </c>
      <c r="AS14" s="26">
        <v>139.69999999999999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114.6</v>
      </c>
      <c r="AZ14" s="26">
        <v>115.6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141.6</v>
      </c>
      <c r="D15" s="26">
        <v>116.5</v>
      </c>
      <c r="E15" s="26">
        <v>116.5</v>
      </c>
      <c r="F15" s="26">
        <v>117.5</v>
      </c>
      <c r="G15" s="26">
        <v>117.5</v>
      </c>
      <c r="H15" s="26">
        <v>118.7</v>
      </c>
      <c r="I15" s="26">
        <v>119.6</v>
      </c>
      <c r="J15" s="26">
        <v>118.3</v>
      </c>
      <c r="K15" s="27">
        <v>134.9</v>
      </c>
      <c r="L15" s="26">
        <v>136.9</v>
      </c>
      <c r="M15" s="26">
        <v>148.9</v>
      </c>
      <c r="N15" s="26">
        <v>139.5</v>
      </c>
      <c r="O15" s="26">
        <v>114.1</v>
      </c>
      <c r="P15" s="26">
        <v>140.69999999999999</v>
      </c>
      <c r="Q15" s="26">
        <v>149.19999999999999</v>
      </c>
      <c r="R15" s="26">
        <v>149.6</v>
      </c>
      <c r="S15" s="26">
        <v>147.9</v>
      </c>
      <c r="T15" s="27">
        <v>114.1</v>
      </c>
      <c r="U15" s="26">
        <v>136.80000000000001</v>
      </c>
      <c r="V15" s="26">
        <v>101.3</v>
      </c>
      <c r="W15" s="26" t="s">
        <v>29</v>
      </c>
      <c r="X15" s="26">
        <v>163.1</v>
      </c>
      <c r="Y15" s="26">
        <v>150</v>
      </c>
      <c r="Z15" s="26">
        <v>145.1</v>
      </c>
      <c r="AA15" s="26">
        <v>153.4</v>
      </c>
      <c r="AB15" s="26">
        <v>138</v>
      </c>
      <c r="AC15" s="27">
        <v>166.4</v>
      </c>
      <c r="AD15" s="26">
        <v>207.1</v>
      </c>
      <c r="AE15" s="26">
        <v>126.9</v>
      </c>
      <c r="AF15" s="26">
        <v>131.30000000000001</v>
      </c>
      <c r="AG15" s="26">
        <v>168.5</v>
      </c>
      <c r="AH15" s="26">
        <v>176.8</v>
      </c>
      <c r="AI15" s="26">
        <v>173.8</v>
      </c>
      <c r="AJ15" s="26">
        <v>155.6</v>
      </c>
      <c r="AK15" s="26">
        <v>115.8</v>
      </c>
      <c r="AL15" s="27">
        <v>147.30000000000001</v>
      </c>
      <c r="AM15" s="26">
        <v>145.5</v>
      </c>
      <c r="AN15" s="26">
        <v>158.6</v>
      </c>
      <c r="AO15" s="26">
        <v>137.80000000000001</v>
      </c>
      <c r="AP15" s="26">
        <v>150.19999999999999</v>
      </c>
      <c r="AQ15" s="26">
        <v>127.9</v>
      </c>
      <c r="AR15" s="26">
        <v>112.6</v>
      </c>
      <c r="AS15" s="26">
        <v>143.5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118.7</v>
      </c>
      <c r="AZ15" s="26">
        <v>120.3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142.80000000000001</v>
      </c>
      <c r="D17" s="26">
        <v>116</v>
      </c>
      <c r="E17" s="26">
        <v>116</v>
      </c>
      <c r="F17" s="26">
        <v>123.3</v>
      </c>
      <c r="G17" s="26">
        <v>123.3</v>
      </c>
      <c r="H17" s="26">
        <v>119.3</v>
      </c>
      <c r="I17" s="26">
        <v>123.2</v>
      </c>
      <c r="J17" s="26">
        <v>117.6</v>
      </c>
      <c r="K17" s="27">
        <v>134.30000000000001</v>
      </c>
      <c r="L17" s="26">
        <v>135.1</v>
      </c>
      <c r="M17" s="26">
        <v>148.4</v>
      </c>
      <c r="N17" s="26">
        <v>139.30000000000001</v>
      </c>
      <c r="O17" s="26">
        <v>114.1</v>
      </c>
      <c r="P17" s="26">
        <v>140.69999999999999</v>
      </c>
      <c r="Q17" s="26">
        <v>155.9</v>
      </c>
      <c r="R17" s="26">
        <v>157.9</v>
      </c>
      <c r="S17" s="26">
        <v>150.19999999999999</v>
      </c>
      <c r="T17" s="27">
        <v>113.9</v>
      </c>
      <c r="U17" s="26">
        <v>136.30000000000001</v>
      </c>
      <c r="V17" s="26">
        <v>101.3</v>
      </c>
      <c r="W17" s="26" t="s">
        <v>28</v>
      </c>
      <c r="X17" s="26">
        <v>164</v>
      </c>
      <c r="Y17" s="26">
        <v>150</v>
      </c>
      <c r="Z17" s="26">
        <v>144.19999999999999</v>
      </c>
      <c r="AA17" s="26">
        <v>153.4</v>
      </c>
      <c r="AB17" s="26">
        <v>139.1</v>
      </c>
      <c r="AC17" s="27">
        <v>166.4</v>
      </c>
      <c r="AD17" s="26">
        <v>207.1</v>
      </c>
      <c r="AE17" s="26">
        <v>129.19999999999999</v>
      </c>
      <c r="AF17" s="26">
        <v>133.1</v>
      </c>
      <c r="AG17" s="26">
        <v>170.7</v>
      </c>
      <c r="AH17" s="26">
        <v>179.7</v>
      </c>
      <c r="AI17" s="26">
        <v>175.8</v>
      </c>
      <c r="AJ17" s="26">
        <v>156.30000000000001</v>
      </c>
      <c r="AK17" s="26">
        <v>114.6</v>
      </c>
      <c r="AL17" s="27">
        <v>147.69999999999999</v>
      </c>
      <c r="AM17" s="26">
        <v>144.6</v>
      </c>
      <c r="AN17" s="26">
        <v>167.6</v>
      </c>
      <c r="AO17" s="26">
        <v>139.69999999999999</v>
      </c>
      <c r="AP17" s="26">
        <v>151.4</v>
      </c>
      <c r="AQ17" s="26">
        <v>130.9</v>
      </c>
      <c r="AR17" s="26">
        <v>113.1</v>
      </c>
      <c r="AS17" s="26">
        <v>144.9</v>
      </c>
      <c r="AT17" s="26">
        <v>137.30000000000001</v>
      </c>
      <c r="AU17" s="27">
        <v>137.30000000000001</v>
      </c>
      <c r="AV17" s="26">
        <v>121</v>
      </c>
      <c r="AW17" s="26">
        <v>125.7</v>
      </c>
      <c r="AX17" s="26">
        <v>119.9</v>
      </c>
      <c r="AY17" s="26">
        <v>119.2</v>
      </c>
      <c r="AZ17" s="26">
        <v>120.9</v>
      </c>
      <c r="BA17" s="27">
        <v>114.1</v>
      </c>
    </row>
    <row r="18" spans="1:53" x14ac:dyDescent="0.2">
      <c r="A18" s="12"/>
      <c r="B18" s="13" t="s">
        <v>41</v>
      </c>
      <c r="C18" s="25">
        <v>142.9</v>
      </c>
      <c r="D18" s="26">
        <v>116</v>
      </c>
      <c r="E18" s="26">
        <v>116</v>
      </c>
      <c r="F18" s="26">
        <v>123.3</v>
      </c>
      <c r="G18" s="26">
        <v>123.3</v>
      </c>
      <c r="H18" s="26">
        <v>120.8</v>
      </c>
      <c r="I18" s="26">
        <v>123.2</v>
      </c>
      <c r="J18" s="26">
        <v>119.7</v>
      </c>
      <c r="K18" s="27">
        <v>134.19999999999999</v>
      </c>
      <c r="L18" s="26">
        <v>135.1</v>
      </c>
      <c r="M18" s="26">
        <v>147.4</v>
      </c>
      <c r="N18" s="26">
        <v>139.30000000000001</v>
      </c>
      <c r="O18" s="26">
        <v>114.1</v>
      </c>
      <c r="P18" s="26">
        <v>140.69999999999999</v>
      </c>
      <c r="Q18" s="26">
        <v>155.9</v>
      </c>
      <c r="R18" s="26">
        <v>157.9</v>
      </c>
      <c r="S18" s="26">
        <v>150.19999999999999</v>
      </c>
      <c r="T18" s="27">
        <v>113.9</v>
      </c>
      <c r="U18" s="26">
        <v>136.30000000000001</v>
      </c>
      <c r="V18" s="26">
        <v>101.3</v>
      </c>
      <c r="W18" s="26" t="s">
        <v>28</v>
      </c>
      <c r="X18" s="26">
        <v>164.3</v>
      </c>
      <c r="Y18" s="26">
        <v>150</v>
      </c>
      <c r="Z18" s="26">
        <v>147</v>
      </c>
      <c r="AA18" s="26">
        <v>153.4</v>
      </c>
      <c r="AB18" s="26">
        <v>139.1</v>
      </c>
      <c r="AC18" s="27">
        <v>166.4</v>
      </c>
      <c r="AD18" s="26">
        <v>207.1</v>
      </c>
      <c r="AE18" s="26">
        <v>129.4</v>
      </c>
      <c r="AF18" s="26">
        <v>133.1</v>
      </c>
      <c r="AG18" s="26">
        <v>169.8</v>
      </c>
      <c r="AH18" s="26">
        <v>177.8</v>
      </c>
      <c r="AI18" s="26">
        <v>176.9</v>
      </c>
      <c r="AJ18" s="26">
        <v>156.30000000000001</v>
      </c>
      <c r="AK18" s="26">
        <v>114.6</v>
      </c>
      <c r="AL18" s="27">
        <v>146</v>
      </c>
      <c r="AM18" s="26">
        <v>144.6</v>
      </c>
      <c r="AN18" s="26">
        <v>154.9</v>
      </c>
      <c r="AO18" s="26">
        <v>140.1</v>
      </c>
      <c r="AP18" s="26">
        <v>151.9</v>
      </c>
      <c r="AQ18" s="26">
        <v>131.30000000000001</v>
      </c>
      <c r="AR18" s="26">
        <v>113.1</v>
      </c>
      <c r="AS18" s="26">
        <v>145</v>
      </c>
      <c r="AT18" s="26">
        <v>137.30000000000001</v>
      </c>
      <c r="AU18" s="27">
        <v>137.30000000000001</v>
      </c>
      <c r="AV18" s="26">
        <v>122.7</v>
      </c>
      <c r="AW18" s="26">
        <v>126.3</v>
      </c>
      <c r="AX18" s="26">
        <v>121.9</v>
      </c>
      <c r="AY18" s="26">
        <v>119.9</v>
      </c>
      <c r="AZ18" s="26">
        <v>121.9</v>
      </c>
      <c r="BA18" s="27">
        <v>114.1</v>
      </c>
    </row>
    <row r="19" spans="1:53" x14ac:dyDescent="0.2">
      <c r="A19" s="12"/>
      <c r="B19" s="13" t="s">
        <v>42</v>
      </c>
      <c r="C19" s="25">
        <v>143</v>
      </c>
      <c r="D19" s="26">
        <v>116</v>
      </c>
      <c r="E19" s="26">
        <v>116</v>
      </c>
      <c r="F19" s="26">
        <v>123.3</v>
      </c>
      <c r="G19" s="26">
        <v>123.3</v>
      </c>
      <c r="H19" s="26">
        <v>120.8</v>
      </c>
      <c r="I19" s="26">
        <v>123.2</v>
      </c>
      <c r="J19" s="26">
        <v>119.7</v>
      </c>
      <c r="K19" s="27">
        <v>133.9</v>
      </c>
      <c r="L19" s="26">
        <v>135.1</v>
      </c>
      <c r="M19" s="26">
        <v>145.5</v>
      </c>
      <c r="N19" s="26">
        <v>139.30000000000001</v>
      </c>
      <c r="O19" s="26">
        <v>114.1</v>
      </c>
      <c r="P19" s="26">
        <v>140.69999999999999</v>
      </c>
      <c r="Q19" s="26">
        <v>156</v>
      </c>
      <c r="R19" s="26">
        <v>157.9</v>
      </c>
      <c r="S19" s="26">
        <v>150.5</v>
      </c>
      <c r="T19" s="27">
        <v>114.3</v>
      </c>
      <c r="U19" s="26">
        <v>137.19999999999999</v>
      </c>
      <c r="V19" s="26">
        <v>101.3</v>
      </c>
      <c r="W19" s="26" t="s">
        <v>28</v>
      </c>
      <c r="X19" s="26">
        <v>164.3</v>
      </c>
      <c r="Y19" s="26">
        <v>150</v>
      </c>
      <c r="Z19" s="26">
        <v>147</v>
      </c>
      <c r="AA19" s="26">
        <v>153.4</v>
      </c>
      <c r="AB19" s="26">
        <v>139.1</v>
      </c>
      <c r="AC19" s="27">
        <v>166.4</v>
      </c>
      <c r="AD19" s="26">
        <v>207.1</v>
      </c>
      <c r="AE19" s="26">
        <v>129.4</v>
      </c>
      <c r="AF19" s="26">
        <v>133.1</v>
      </c>
      <c r="AG19" s="26">
        <v>168.2</v>
      </c>
      <c r="AH19" s="26">
        <v>174.6</v>
      </c>
      <c r="AI19" s="26">
        <v>176.9</v>
      </c>
      <c r="AJ19" s="26">
        <v>155.9</v>
      </c>
      <c r="AK19" s="26">
        <v>119.5</v>
      </c>
      <c r="AL19" s="27">
        <v>150.19999999999999</v>
      </c>
      <c r="AM19" s="26">
        <v>149.5</v>
      </c>
      <c r="AN19" s="26">
        <v>154.9</v>
      </c>
      <c r="AO19" s="26">
        <v>140.30000000000001</v>
      </c>
      <c r="AP19" s="26">
        <v>152.4</v>
      </c>
      <c r="AQ19" s="26">
        <v>131.30000000000001</v>
      </c>
      <c r="AR19" s="26">
        <v>113.1</v>
      </c>
      <c r="AS19" s="26">
        <v>145</v>
      </c>
      <c r="AT19" s="26">
        <v>137.30000000000001</v>
      </c>
      <c r="AU19" s="27">
        <v>137.30000000000001</v>
      </c>
      <c r="AV19" s="26">
        <v>126.1</v>
      </c>
      <c r="AW19" s="26">
        <v>126.3</v>
      </c>
      <c r="AX19" s="26">
        <v>126.1</v>
      </c>
      <c r="AY19" s="26">
        <v>120</v>
      </c>
      <c r="AZ19" s="26">
        <v>121.9</v>
      </c>
      <c r="BA19" s="27">
        <v>114.6</v>
      </c>
    </row>
    <row r="20" spans="1:53" x14ac:dyDescent="0.2">
      <c r="A20" s="12"/>
      <c r="B20" s="13" t="s">
        <v>43</v>
      </c>
      <c r="C20" s="25">
        <v>142.69999999999999</v>
      </c>
      <c r="D20" s="26">
        <v>124.3</v>
      </c>
      <c r="E20" s="26">
        <v>124.3</v>
      </c>
      <c r="F20" s="26">
        <v>123.3</v>
      </c>
      <c r="G20" s="26">
        <v>123.3</v>
      </c>
      <c r="H20" s="26">
        <v>120.8</v>
      </c>
      <c r="I20" s="26">
        <v>123.2</v>
      </c>
      <c r="J20" s="26">
        <v>119.7</v>
      </c>
      <c r="K20" s="27">
        <v>131.9</v>
      </c>
      <c r="L20" s="26">
        <v>130.5</v>
      </c>
      <c r="M20" s="26">
        <v>139.80000000000001</v>
      </c>
      <c r="N20" s="26">
        <v>139.30000000000001</v>
      </c>
      <c r="O20" s="26">
        <v>114.1</v>
      </c>
      <c r="P20" s="26">
        <v>140.69999999999999</v>
      </c>
      <c r="Q20" s="26">
        <v>156</v>
      </c>
      <c r="R20" s="26">
        <v>157.9</v>
      </c>
      <c r="S20" s="26">
        <v>150.5</v>
      </c>
      <c r="T20" s="27">
        <v>114.3</v>
      </c>
      <c r="U20" s="26">
        <v>137.19999999999999</v>
      </c>
      <c r="V20" s="26">
        <v>101.3</v>
      </c>
      <c r="W20" s="26" t="s">
        <v>28</v>
      </c>
      <c r="X20" s="26">
        <v>164.3</v>
      </c>
      <c r="Y20" s="26">
        <v>150</v>
      </c>
      <c r="Z20" s="26">
        <v>147</v>
      </c>
      <c r="AA20" s="26">
        <v>153.4</v>
      </c>
      <c r="AB20" s="26">
        <v>139.1</v>
      </c>
      <c r="AC20" s="27">
        <v>166.4</v>
      </c>
      <c r="AD20" s="26">
        <v>207.1</v>
      </c>
      <c r="AE20" s="26">
        <v>129.4</v>
      </c>
      <c r="AF20" s="26">
        <v>133.1</v>
      </c>
      <c r="AG20" s="26">
        <v>166.8</v>
      </c>
      <c r="AH20" s="26">
        <v>172.3</v>
      </c>
      <c r="AI20" s="26">
        <v>176.9</v>
      </c>
      <c r="AJ20" s="26">
        <v>155.80000000000001</v>
      </c>
      <c r="AK20" s="26">
        <v>119.5</v>
      </c>
      <c r="AL20" s="27">
        <v>151.4</v>
      </c>
      <c r="AM20" s="26">
        <v>149.5</v>
      </c>
      <c r="AN20" s="26">
        <v>163.5</v>
      </c>
      <c r="AO20" s="26">
        <v>140.30000000000001</v>
      </c>
      <c r="AP20" s="26">
        <v>152.30000000000001</v>
      </c>
      <c r="AQ20" s="26">
        <v>131.30000000000001</v>
      </c>
      <c r="AR20" s="26">
        <v>113.1</v>
      </c>
      <c r="AS20" s="26">
        <v>145.19999999999999</v>
      </c>
      <c r="AT20" s="26">
        <v>137.30000000000001</v>
      </c>
      <c r="AU20" s="27">
        <v>137.30000000000001</v>
      </c>
      <c r="AV20" s="26">
        <v>127.9</v>
      </c>
      <c r="AW20" s="26">
        <v>126.3</v>
      </c>
      <c r="AX20" s="26">
        <v>128.30000000000001</v>
      </c>
      <c r="AY20" s="26">
        <v>120</v>
      </c>
      <c r="AZ20" s="26">
        <v>121.9</v>
      </c>
      <c r="BA20" s="27">
        <v>114.6</v>
      </c>
    </row>
    <row r="21" spans="1:53" x14ac:dyDescent="0.2">
      <c r="A21" s="12"/>
      <c r="B21" s="13" t="s">
        <v>44</v>
      </c>
      <c r="C21" s="25">
        <v>143.1</v>
      </c>
      <c r="D21" s="26">
        <v>124.3</v>
      </c>
      <c r="E21" s="26">
        <v>124.3</v>
      </c>
      <c r="F21" s="26">
        <v>123.3</v>
      </c>
      <c r="G21" s="26">
        <v>123.3</v>
      </c>
      <c r="H21" s="26">
        <v>120.8</v>
      </c>
      <c r="I21" s="26">
        <v>123.2</v>
      </c>
      <c r="J21" s="26">
        <v>119.7</v>
      </c>
      <c r="K21" s="27">
        <v>131.5</v>
      </c>
      <c r="L21" s="26">
        <v>130.5</v>
      </c>
      <c r="M21" s="26">
        <v>136.9</v>
      </c>
      <c r="N21" s="26">
        <v>139.30000000000001</v>
      </c>
      <c r="O21" s="26">
        <v>114.1</v>
      </c>
      <c r="P21" s="26">
        <v>140.69999999999999</v>
      </c>
      <c r="Q21" s="26">
        <v>156</v>
      </c>
      <c r="R21" s="26">
        <v>157.9</v>
      </c>
      <c r="S21" s="26">
        <v>150.5</v>
      </c>
      <c r="T21" s="27">
        <v>114.6</v>
      </c>
      <c r="U21" s="26">
        <v>138.19999999999999</v>
      </c>
      <c r="V21" s="26">
        <v>101.3</v>
      </c>
      <c r="W21" s="26" t="s">
        <v>28</v>
      </c>
      <c r="X21" s="26">
        <v>165.8</v>
      </c>
      <c r="Y21" s="26">
        <v>150</v>
      </c>
      <c r="Z21" s="26">
        <v>147</v>
      </c>
      <c r="AA21" s="26">
        <v>153.4</v>
      </c>
      <c r="AB21" s="26">
        <v>139.1</v>
      </c>
      <c r="AC21" s="27">
        <v>166.4</v>
      </c>
      <c r="AD21" s="26">
        <v>207.1</v>
      </c>
      <c r="AE21" s="26">
        <v>134.19999999999999</v>
      </c>
      <c r="AF21" s="26">
        <v>133.1</v>
      </c>
      <c r="AG21" s="26">
        <v>166.8</v>
      </c>
      <c r="AH21" s="26">
        <v>172.2</v>
      </c>
      <c r="AI21" s="26">
        <v>176.9</v>
      </c>
      <c r="AJ21" s="26">
        <v>155.80000000000001</v>
      </c>
      <c r="AK21" s="26">
        <v>119.5</v>
      </c>
      <c r="AL21" s="27">
        <v>150.9</v>
      </c>
      <c r="AM21" s="26">
        <v>149.19999999999999</v>
      </c>
      <c r="AN21" s="26">
        <v>161.30000000000001</v>
      </c>
      <c r="AO21" s="26">
        <v>140.5</v>
      </c>
      <c r="AP21" s="26">
        <v>152.4</v>
      </c>
      <c r="AQ21" s="26">
        <v>131.30000000000001</v>
      </c>
      <c r="AR21" s="26">
        <v>113.1</v>
      </c>
      <c r="AS21" s="26">
        <v>146.30000000000001</v>
      </c>
      <c r="AT21" s="26">
        <v>137.4</v>
      </c>
      <c r="AU21" s="27">
        <v>137.4</v>
      </c>
      <c r="AV21" s="26">
        <v>127.9</v>
      </c>
      <c r="AW21" s="26">
        <v>126.3</v>
      </c>
      <c r="AX21" s="26">
        <v>128.30000000000001</v>
      </c>
      <c r="AY21" s="26">
        <v>121.1</v>
      </c>
      <c r="AZ21" s="26">
        <v>123.2</v>
      </c>
      <c r="BA21" s="27">
        <v>115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143.5</v>
      </c>
      <c r="D23" s="26">
        <v>124.3</v>
      </c>
      <c r="E23" s="26">
        <v>124.3</v>
      </c>
      <c r="F23" s="26">
        <v>123.3</v>
      </c>
      <c r="G23" s="26">
        <v>123.3</v>
      </c>
      <c r="H23" s="26">
        <v>120.8</v>
      </c>
      <c r="I23" s="26">
        <v>123.2</v>
      </c>
      <c r="J23" s="26">
        <v>119.8</v>
      </c>
      <c r="K23" s="27">
        <v>131.5</v>
      </c>
      <c r="L23" s="26">
        <v>130.5</v>
      </c>
      <c r="M23" s="26">
        <v>136.9</v>
      </c>
      <c r="N23" s="26">
        <v>139.30000000000001</v>
      </c>
      <c r="O23" s="26">
        <v>114.1</v>
      </c>
      <c r="P23" s="26">
        <v>140.69999999999999</v>
      </c>
      <c r="Q23" s="26">
        <v>156</v>
      </c>
      <c r="R23" s="26">
        <v>157.9</v>
      </c>
      <c r="S23" s="26">
        <v>150.5</v>
      </c>
      <c r="T23" s="27">
        <v>115.7</v>
      </c>
      <c r="U23" s="26">
        <v>141</v>
      </c>
      <c r="V23" s="26">
        <v>101.5</v>
      </c>
      <c r="W23" s="26" t="s">
        <v>28</v>
      </c>
      <c r="X23" s="26">
        <v>166.2</v>
      </c>
      <c r="Y23" s="26">
        <v>150</v>
      </c>
      <c r="Z23" s="26">
        <v>147</v>
      </c>
      <c r="AA23" s="26">
        <v>153.4</v>
      </c>
      <c r="AB23" s="26">
        <v>145.30000000000001</v>
      </c>
      <c r="AC23" s="27">
        <v>166.4</v>
      </c>
      <c r="AD23" s="26">
        <v>207.1</v>
      </c>
      <c r="AE23" s="26">
        <v>134.19999999999999</v>
      </c>
      <c r="AF23" s="26">
        <v>133.1</v>
      </c>
      <c r="AG23" s="26">
        <v>166.7</v>
      </c>
      <c r="AH23" s="26">
        <v>172</v>
      </c>
      <c r="AI23" s="26">
        <v>176.9</v>
      </c>
      <c r="AJ23" s="26">
        <v>155.80000000000001</v>
      </c>
      <c r="AK23" s="26">
        <v>119.5</v>
      </c>
      <c r="AL23" s="27">
        <v>150.6</v>
      </c>
      <c r="AM23" s="26">
        <v>149.19999999999999</v>
      </c>
      <c r="AN23" s="26">
        <v>159.4</v>
      </c>
      <c r="AO23" s="26">
        <v>141.1</v>
      </c>
      <c r="AP23" s="26">
        <v>152.30000000000001</v>
      </c>
      <c r="AQ23" s="26">
        <v>131.30000000000001</v>
      </c>
      <c r="AR23" s="26">
        <v>113.1</v>
      </c>
      <c r="AS23" s="26">
        <v>149.6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122.9</v>
      </c>
      <c r="AZ23" s="26">
        <v>125.3</v>
      </c>
      <c r="BA23" s="27">
        <v>115.8</v>
      </c>
    </row>
    <row r="24" spans="1:53" x14ac:dyDescent="0.2">
      <c r="A24" s="12"/>
      <c r="B24" s="13" t="s">
        <v>47</v>
      </c>
      <c r="C24" s="25">
        <v>143.9</v>
      </c>
      <c r="D24" s="26">
        <v>124.3</v>
      </c>
      <c r="E24" s="26">
        <v>124.3</v>
      </c>
      <c r="F24" s="26">
        <v>123.3</v>
      </c>
      <c r="G24" s="26">
        <v>123.3</v>
      </c>
      <c r="H24" s="26">
        <v>120.8</v>
      </c>
      <c r="I24" s="26">
        <v>123.2</v>
      </c>
      <c r="J24" s="26">
        <v>119.8</v>
      </c>
      <c r="K24" s="27">
        <v>132.69999999999999</v>
      </c>
      <c r="L24" s="26">
        <v>130.5</v>
      </c>
      <c r="M24" s="26">
        <v>136.9</v>
      </c>
      <c r="N24" s="26">
        <v>143</v>
      </c>
      <c r="O24" s="26">
        <v>114.1</v>
      </c>
      <c r="P24" s="26">
        <v>140.69999999999999</v>
      </c>
      <c r="Q24" s="26">
        <v>156</v>
      </c>
      <c r="R24" s="26">
        <v>157.9</v>
      </c>
      <c r="S24" s="26">
        <v>150.5</v>
      </c>
      <c r="T24" s="27">
        <v>117.1</v>
      </c>
      <c r="U24" s="26">
        <v>144.80000000000001</v>
      </c>
      <c r="V24" s="26">
        <v>101.5</v>
      </c>
      <c r="W24" s="26" t="s">
        <v>28</v>
      </c>
      <c r="X24" s="26">
        <v>166.5</v>
      </c>
      <c r="Y24" s="26">
        <v>150</v>
      </c>
      <c r="Z24" s="26">
        <v>147</v>
      </c>
      <c r="AA24" s="26">
        <v>153.4</v>
      </c>
      <c r="AB24" s="26">
        <v>145.30000000000001</v>
      </c>
      <c r="AC24" s="27">
        <v>166.4</v>
      </c>
      <c r="AD24" s="26">
        <v>207.1</v>
      </c>
      <c r="AE24" s="26">
        <v>135.19999999999999</v>
      </c>
      <c r="AF24" s="26">
        <v>133.1</v>
      </c>
      <c r="AG24" s="26">
        <v>165.8</v>
      </c>
      <c r="AH24" s="26">
        <v>170.7</v>
      </c>
      <c r="AI24" s="26">
        <v>176.7</v>
      </c>
      <c r="AJ24" s="26">
        <v>155.4</v>
      </c>
      <c r="AK24" s="26">
        <v>119.5</v>
      </c>
      <c r="AL24" s="27">
        <v>156.69999999999999</v>
      </c>
      <c r="AM24" s="26">
        <v>155.80000000000001</v>
      </c>
      <c r="AN24" s="26">
        <v>161.9</v>
      </c>
      <c r="AO24" s="26">
        <v>141</v>
      </c>
      <c r="AP24" s="26">
        <v>152.19999999999999</v>
      </c>
      <c r="AQ24" s="26">
        <v>131.30000000000001</v>
      </c>
      <c r="AR24" s="26">
        <v>113.1</v>
      </c>
      <c r="AS24" s="26">
        <v>149.6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123.2</v>
      </c>
      <c r="AZ24" s="26">
        <v>125.3</v>
      </c>
      <c r="BA24" s="27">
        <v>116.7</v>
      </c>
    </row>
    <row r="25" spans="1:53" x14ac:dyDescent="0.2">
      <c r="A25" s="12"/>
      <c r="B25" s="13" t="s">
        <v>48</v>
      </c>
      <c r="C25" s="25">
        <v>144</v>
      </c>
      <c r="D25" s="26">
        <v>124.3</v>
      </c>
      <c r="E25" s="26">
        <v>124.3</v>
      </c>
      <c r="F25" s="26">
        <v>123.3</v>
      </c>
      <c r="G25" s="26">
        <v>123.3</v>
      </c>
      <c r="H25" s="26">
        <v>122.3</v>
      </c>
      <c r="I25" s="26">
        <v>127.9</v>
      </c>
      <c r="J25" s="26">
        <v>119.8</v>
      </c>
      <c r="K25" s="27">
        <v>133.5</v>
      </c>
      <c r="L25" s="26">
        <v>130.5</v>
      </c>
      <c r="M25" s="26">
        <v>136.9</v>
      </c>
      <c r="N25" s="26">
        <v>143</v>
      </c>
      <c r="O25" s="26">
        <v>114.1</v>
      </c>
      <c r="P25" s="26">
        <v>154.30000000000001</v>
      </c>
      <c r="Q25" s="26">
        <v>156</v>
      </c>
      <c r="R25" s="26">
        <v>157.9</v>
      </c>
      <c r="S25" s="26">
        <v>150.5</v>
      </c>
      <c r="T25" s="27">
        <v>117.1</v>
      </c>
      <c r="U25" s="26">
        <v>144.9</v>
      </c>
      <c r="V25" s="26">
        <v>101.5</v>
      </c>
      <c r="W25" s="26" t="s">
        <v>28</v>
      </c>
      <c r="X25" s="26">
        <v>166.6</v>
      </c>
      <c r="Y25" s="26">
        <v>150</v>
      </c>
      <c r="Z25" s="26">
        <v>147</v>
      </c>
      <c r="AA25" s="26">
        <v>156.9</v>
      </c>
      <c r="AB25" s="26">
        <v>145.30000000000001</v>
      </c>
      <c r="AC25" s="27">
        <v>166.4</v>
      </c>
      <c r="AD25" s="26">
        <v>207.1</v>
      </c>
      <c r="AE25" s="26">
        <v>135.19999999999999</v>
      </c>
      <c r="AF25" s="26">
        <v>133.1</v>
      </c>
      <c r="AG25" s="26">
        <v>165.2</v>
      </c>
      <c r="AH25" s="26">
        <v>169.8</v>
      </c>
      <c r="AI25" s="26">
        <v>176.7</v>
      </c>
      <c r="AJ25" s="26">
        <v>155.4</v>
      </c>
      <c r="AK25" s="26">
        <v>119.5</v>
      </c>
      <c r="AL25" s="27">
        <v>156.69999999999999</v>
      </c>
      <c r="AM25" s="26">
        <v>155.80000000000001</v>
      </c>
      <c r="AN25" s="26">
        <v>161.9</v>
      </c>
      <c r="AO25" s="26">
        <v>141</v>
      </c>
      <c r="AP25" s="26">
        <v>152.19999999999999</v>
      </c>
      <c r="AQ25" s="26">
        <v>131.30000000000001</v>
      </c>
      <c r="AR25" s="26">
        <v>113.1</v>
      </c>
      <c r="AS25" s="26">
        <v>149.6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123.2</v>
      </c>
      <c r="AZ25" s="26">
        <v>125.3</v>
      </c>
      <c r="BA25" s="27">
        <v>116.7</v>
      </c>
    </row>
    <row r="26" spans="1:53" x14ac:dyDescent="0.2">
      <c r="A26" s="12"/>
      <c r="B26" s="14" t="s">
        <v>49</v>
      </c>
      <c r="C26" s="25">
        <v>144.1</v>
      </c>
      <c r="D26" s="26">
        <v>124.3</v>
      </c>
      <c r="E26" s="26">
        <v>124.3</v>
      </c>
      <c r="F26" s="26">
        <v>123.3</v>
      </c>
      <c r="G26" s="26">
        <v>123.3</v>
      </c>
      <c r="H26" s="26">
        <v>122.3</v>
      </c>
      <c r="I26" s="26">
        <v>127.9</v>
      </c>
      <c r="J26" s="26">
        <v>119.8</v>
      </c>
      <c r="K26" s="27">
        <v>133.5</v>
      </c>
      <c r="L26" s="26">
        <v>130.5</v>
      </c>
      <c r="M26" s="26">
        <v>136.9</v>
      </c>
      <c r="N26" s="26">
        <v>143</v>
      </c>
      <c r="O26" s="26">
        <v>114.1</v>
      </c>
      <c r="P26" s="26">
        <v>154.30000000000001</v>
      </c>
      <c r="Q26" s="26">
        <v>156</v>
      </c>
      <c r="R26" s="26">
        <v>157.9</v>
      </c>
      <c r="S26" s="26">
        <v>150.5</v>
      </c>
      <c r="T26" s="27">
        <v>117.8</v>
      </c>
      <c r="U26" s="26">
        <v>146.80000000000001</v>
      </c>
      <c r="V26" s="26">
        <v>101.5</v>
      </c>
      <c r="W26" s="26" t="s">
        <v>28</v>
      </c>
      <c r="X26" s="26">
        <v>166.6</v>
      </c>
      <c r="Y26" s="26">
        <v>150</v>
      </c>
      <c r="Z26" s="26">
        <v>147</v>
      </c>
      <c r="AA26" s="26">
        <v>156.9</v>
      </c>
      <c r="AB26" s="26">
        <v>145.30000000000001</v>
      </c>
      <c r="AC26" s="27">
        <v>166.4</v>
      </c>
      <c r="AD26" s="26">
        <v>207.1</v>
      </c>
      <c r="AE26" s="26">
        <v>135.19999999999999</v>
      </c>
      <c r="AF26" s="26">
        <v>133.1</v>
      </c>
      <c r="AG26" s="26">
        <v>165.2</v>
      </c>
      <c r="AH26" s="26">
        <v>169.7</v>
      </c>
      <c r="AI26" s="26">
        <v>176.4</v>
      </c>
      <c r="AJ26" s="26">
        <v>155.4</v>
      </c>
      <c r="AK26" s="26">
        <v>119.5</v>
      </c>
      <c r="AL26" s="27">
        <v>157.1</v>
      </c>
      <c r="AM26" s="26">
        <v>155.80000000000001</v>
      </c>
      <c r="AN26" s="26">
        <v>164.9</v>
      </c>
      <c r="AO26" s="26">
        <v>141</v>
      </c>
      <c r="AP26" s="26">
        <v>152.19999999999999</v>
      </c>
      <c r="AQ26" s="26">
        <v>131.30000000000001</v>
      </c>
      <c r="AR26" s="26">
        <v>113.1</v>
      </c>
      <c r="AS26" s="26">
        <v>149.6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123.2</v>
      </c>
      <c r="AZ26" s="26">
        <v>125.3</v>
      </c>
      <c r="BA26" s="27">
        <v>116.7</v>
      </c>
    </row>
    <row r="27" spans="1:53" x14ac:dyDescent="0.2">
      <c r="A27" s="12"/>
      <c r="B27" s="13" t="s">
        <v>50</v>
      </c>
      <c r="C27" s="25">
        <v>143.80000000000001</v>
      </c>
      <c r="D27" s="26">
        <v>124.3</v>
      </c>
      <c r="E27" s="26">
        <v>124.3</v>
      </c>
      <c r="F27" s="26">
        <v>123.3</v>
      </c>
      <c r="G27" s="26">
        <v>123.3</v>
      </c>
      <c r="H27" s="26">
        <v>122.3</v>
      </c>
      <c r="I27" s="26">
        <v>127.9</v>
      </c>
      <c r="J27" s="26">
        <v>119.8</v>
      </c>
      <c r="K27" s="27">
        <v>133.5</v>
      </c>
      <c r="L27" s="26">
        <v>130.5</v>
      </c>
      <c r="M27" s="26">
        <v>136.9</v>
      </c>
      <c r="N27" s="26">
        <v>143</v>
      </c>
      <c r="O27" s="26">
        <v>114.1</v>
      </c>
      <c r="P27" s="26">
        <v>154.30000000000001</v>
      </c>
      <c r="Q27" s="26">
        <v>156</v>
      </c>
      <c r="R27" s="26">
        <v>157.9</v>
      </c>
      <c r="S27" s="26">
        <v>150.5</v>
      </c>
      <c r="T27" s="27">
        <v>116.4</v>
      </c>
      <c r="U27" s="26">
        <v>143</v>
      </c>
      <c r="V27" s="26">
        <v>101.5</v>
      </c>
      <c r="W27" s="26" t="s">
        <v>28</v>
      </c>
      <c r="X27" s="26">
        <v>166.6</v>
      </c>
      <c r="Y27" s="26">
        <v>150</v>
      </c>
      <c r="Z27" s="26">
        <v>147</v>
      </c>
      <c r="AA27" s="26">
        <v>156.9</v>
      </c>
      <c r="AB27" s="26">
        <v>145.30000000000001</v>
      </c>
      <c r="AC27" s="27">
        <v>166.4</v>
      </c>
      <c r="AD27" s="26">
        <v>207.1</v>
      </c>
      <c r="AE27" s="26">
        <v>135.19999999999999</v>
      </c>
      <c r="AF27" s="26">
        <v>133.1</v>
      </c>
      <c r="AG27" s="26">
        <v>164.6</v>
      </c>
      <c r="AH27" s="26">
        <v>168.9</v>
      </c>
      <c r="AI27" s="26">
        <v>176.2</v>
      </c>
      <c r="AJ27" s="26">
        <v>155</v>
      </c>
      <c r="AK27" s="26">
        <v>119.5</v>
      </c>
      <c r="AL27" s="27">
        <v>150.69999999999999</v>
      </c>
      <c r="AM27" s="26">
        <v>149.9</v>
      </c>
      <c r="AN27" s="26">
        <v>155.80000000000001</v>
      </c>
      <c r="AO27" s="26">
        <v>141</v>
      </c>
      <c r="AP27" s="26">
        <v>152.19999999999999</v>
      </c>
      <c r="AQ27" s="26">
        <v>131.30000000000001</v>
      </c>
      <c r="AR27" s="26">
        <v>113.1</v>
      </c>
      <c r="AS27" s="26">
        <v>149.9</v>
      </c>
      <c r="AT27" s="26">
        <v>137.4</v>
      </c>
      <c r="AU27" s="27">
        <v>137.4</v>
      </c>
      <c r="AV27" s="26">
        <v>129.30000000000001</v>
      </c>
      <c r="AW27" s="26">
        <v>126.3</v>
      </c>
      <c r="AX27" s="26">
        <v>130</v>
      </c>
      <c r="AY27" s="26">
        <v>123.2</v>
      </c>
      <c r="AZ27" s="26">
        <v>125.3</v>
      </c>
      <c r="BA27" s="27">
        <v>116.8</v>
      </c>
    </row>
    <row r="28" spans="1:53" x14ac:dyDescent="0.2">
      <c r="A28" s="12"/>
      <c r="B28" s="13" t="s">
        <v>51</v>
      </c>
      <c r="C28" s="25">
        <v>144.1</v>
      </c>
      <c r="D28" s="26">
        <v>124.3</v>
      </c>
      <c r="E28" s="26">
        <v>124.3</v>
      </c>
      <c r="F28" s="26">
        <v>123.3</v>
      </c>
      <c r="G28" s="26">
        <v>123.3</v>
      </c>
      <c r="H28" s="26">
        <v>122.3</v>
      </c>
      <c r="I28" s="26">
        <v>127.9</v>
      </c>
      <c r="J28" s="26">
        <v>119.8</v>
      </c>
      <c r="K28" s="27">
        <v>133.69999999999999</v>
      </c>
      <c r="L28" s="26">
        <v>130.5</v>
      </c>
      <c r="M28" s="26">
        <v>138.4</v>
      </c>
      <c r="N28" s="26">
        <v>143</v>
      </c>
      <c r="O28" s="26">
        <v>114.1</v>
      </c>
      <c r="P28" s="26">
        <v>154.30000000000001</v>
      </c>
      <c r="Q28" s="26">
        <v>156.1</v>
      </c>
      <c r="R28" s="26">
        <v>158</v>
      </c>
      <c r="S28" s="26">
        <v>150.5</v>
      </c>
      <c r="T28" s="27">
        <v>114.4</v>
      </c>
      <c r="U28" s="26">
        <v>137.30000000000001</v>
      </c>
      <c r="V28" s="26">
        <v>101.5</v>
      </c>
      <c r="W28" s="26" t="s">
        <v>28</v>
      </c>
      <c r="X28" s="26">
        <v>166.6</v>
      </c>
      <c r="Y28" s="26">
        <v>150</v>
      </c>
      <c r="Z28" s="26">
        <v>147</v>
      </c>
      <c r="AA28" s="26">
        <v>156.9</v>
      </c>
      <c r="AB28" s="26">
        <v>145.30000000000001</v>
      </c>
      <c r="AC28" s="27">
        <v>166.4</v>
      </c>
      <c r="AD28" s="26">
        <v>207.1</v>
      </c>
      <c r="AE28" s="26">
        <v>135.19999999999999</v>
      </c>
      <c r="AF28" s="26">
        <v>133.1</v>
      </c>
      <c r="AG28" s="26">
        <v>163.4</v>
      </c>
      <c r="AH28" s="26">
        <v>167.1</v>
      </c>
      <c r="AI28" s="26">
        <v>175.9</v>
      </c>
      <c r="AJ28" s="26">
        <v>155</v>
      </c>
      <c r="AK28" s="26">
        <v>119.5</v>
      </c>
      <c r="AL28" s="27">
        <v>156.4</v>
      </c>
      <c r="AM28" s="26">
        <v>155.6</v>
      </c>
      <c r="AN28" s="26">
        <v>161.6</v>
      </c>
      <c r="AO28" s="26">
        <v>141.80000000000001</v>
      </c>
      <c r="AP28" s="26">
        <v>152</v>
      </c>
      <c r="AQ28" s="26">
        <v>132.4</v>
      </c>
      <c r="AR28" s="26">
        <v>115.7</v>
      </c>
      <c r="AS28" s="26">
        <v>151.5</v>
      </c>
      <c r="AT28" s="26">
        <v>137.4</v>
      </c>
      <c r="AU28" s="27">
        <v>137.4</v>
      </c>
      <c r="AV28" s="26">
        <v>131.5</v>
      </c>
      <c r="AW28" s="26">
        <v>126.3</v>
      </c>
      <c r="AX28" s="26">
        <v>132.80000000000001</v>
      </c>
      <c r="AY28" s="26">
        <v>123.3</v>
      </c>
      <c r="AZ28" s="26">
        <v>125.5</v>
      </c>
      <c r="BA28" s="27">
        <v>116.8</v>
      </c>
    </row>
    <row r="29" spans="1:53" x14ac:dyDescent="0.2">
      <c r="A29" s="12"/>
      <c r="B29" s="13" t="s">
        <v>52</v>
      </c>
      <c r="C29" s="25">
        <v>144.80000000000001</v>
      </c>
      <c r="D29" s="26">
        <v>124.3</v>
      </c>
      <c r="E29" s="26">
        <v>124.3</v>
      </c>
      <c r="F29" s="26">
        <v>123.3</v>
      </c>
      <c r="G29" s="26">
        <v>123.3</v>
      </c>
      <c r="H29" s="26">
        <v>122.3</v>
      </c>
      <c r="I29" s="26">
        <v>127.9</v>
      </c>
      <c r="J29" s="26">
        <v>119.8</v>
      </c>
      <c r="K29" s="27">
        <v>133.69999999999999</v>
      </c>
      <c r="L29" s="26">
        <v>130.5</v>
      </c>
      <c r="M29" s="26">
        <v>138.4</v>
      </c>
      <c r="N29" s="26">
        <v>143</v>
      </c>
      <c r="O29" s="26">
        <v>114.1</v>
      </c>
      <c r="P29" s="26">
        <v>154.30000000000001</v>
      </c>
      <c r="Q29" s="26">
        <v>156.1</v>
      </c>
      <c r="R29" s="26">
        <v>158</v>
      </c>
      <c r="S29" s="26">
        <v>150.5</v>
      </c>
      <c r="T29" s="27">
        <v>114.4</v>
      </c>
      <c r="U29" s="26">
        <v>137.30000000000001</v>
      </c>
      <c r="V29" s="26">
        <v>101.5</v>
      </c>
      <c r="W29" s="26" t="s">
        <v>28</v>
      </c>
      <c r="X29" s="26">
        <v>169.3</v>
      </c>
      <c r="Y29" s="26">
        <v>150</v>
      </c>
      <c r="Z29" s="26">
        <v>147</v>
      </c>
      <c r="AA29" s="26">
        <v>156.9</v>
      </c>
      <c r="AB29" s="26">
        <v>145.30000000000001</v>
      </c>
      <c r="AC29" s="27">
        <v>166.4</v>
      </c>
      <c r="AD29" s="26">
        <v>207.1</v>
      </c>
      <c r="AE29" s="26">
        <v>143.19999999999999</v>
      </c>
      <c r="AF29" s="26">
        <v>133.1</v>
      </c>
      <c r="AG29" s="26">
        <v>162.4</v>
      </c>
      <c r="AH29" s="26">
        <v>165.8</v>
      </c>
      <c r="AI29" s="26">
        <v>174.6</v>
      </c>
      <c r="AJ29" s="26">
        <v>155</v>
      </c>
      <c r="AK29" s="26">
        <v>119.5</v>
      </c>
      <c r="AL29" s="27">
        <v>158.69999999999999</v>
      </c>
      <c r="AM29" s="26">
        <v>157.9</v>
      </c>
      <c r="AN29" s="26">
        <v>163.4</v>
      </c>
      <c r="AO29" s="26">
        <v>142.5</v>
      </c>
      <c r="AP29" s="26">
        <v>151.80000000000001</v>
      </c>
      <c r="AQ29" s="26">
        <v>133.9</v>
      </c>
      <c r="AR29" s="26">
        <v>115.7</v>
      </c>
      <c r="AS29" s="26">
        <v>151.9</v>
      </c>
      <c r="AT29" s="26">
        <v>137.5</v>
      </c>
      <c r="AU29" s="27">
        <v>137.5</v>
      </c>
      <c r="AV29" s="26">
        <v>131.5</v>
      </c>
      <c r="AW29" s="26">
        <v>126.3</v>
      </c>
      <c r="AX29" s="26">
        <v>132.80000000000001</v>
      </c>
      <c r="AY29" s="26">
        <v>123.4</v>
      </c>
      <c r="AZ29" s="26">
        <v>125.6</v>
      </c>
      <c r="BA29" s="27">
        <v>116.8</v>
      </c>
    </row>
    <row r="30" spans="1:53" x14ac:dyDescent="0.2">
      <c r="A30" s="12"/>
      <c r="B30" s="13" t="s">
        <v>40</v>
      </c>
      <c r="C30" s="25">
        <v>144.9</v>
      </c>
      <c r="D30" s="26">
        <v>124.3</v>
      </c>
      <c r="E30" s="26">
        <v>124.3</v>
      </c>
      <c r="F30" s="26">
        <v>123.3</v>
      </c>
      <c r="G30" s="26">
        <v>123.3</v>
      </c>
      <c r="H30" s="26">
        <v>122.3</v>
      </c>
      <c r="I30" s="26">
        <v>127.9</v>
      </c>
      <c r="J30" s="26">
        <v>119.8</v>
      </c>
      <c r="K30" s="27">
        <v>134.1</v>
      </c>
      <c r="L30" s="26">
        <v>130.5</v>
      </c>
      <c r="M30" s="26">
        <v>138.4</v>
      </c>
      <c r="N30" s="26">
        <v>144.30000000000001</v>
      </c>
      <c r="O30" s="26">
        <v>114.1</v>
      </c>
      <c r="P30" s="26">
        <v>154.30000000000001</v>
      </c>
      <c r="Q30" s="26">
        <v>156.19999999999999</v>
      </c>
      <c r="R30" s="26">
        <v>158</v>
      </c>
      <c r="S30" s="26">
        <v>151</v>
      </c>
      <c r="T30" s="27">
        <v>115.1</v>
      </c>
      <c r="U30" s="26">
        <v>139.19999999999999</v>
      </c>
      <c r="V30" s="26">
        <v>101.5</v>
      </c>
      <c r="W30" s="26" t="s">
        <v>28</v>
      </c>
      <c r="X30" s="26">
        <v>169.3</v>
      </c>
      <c r="Y30" s="26">
        <v>150</v>
      </c>
      <c r="Z30" s="26">
        <v>147</v>
      </c>
      <c r="AA30" s="26">
        <v>156.9</v>
      </c>
      <c r="AB30" s="26">
        <v>145.30000000000001</v>
      </c>
      <c r="AC30" s="27">
        <v>166.4</v>
      </c>
      <c r="AD30" s="26">
        <v>207.1</v>
      </c>
      <c r="AE30" s="26">
        <v>143.19999999999999</v>
      </c>
      <c r="AF30" s="26">
        <v>133.1</v>
      </c>
      <c r="AG30" s="26">
        <v>161.19999999999999</v>
      </c>
      <c r="AH30" s="26">
        <v>164.4</v>
      </c>
      <c r="AI30" s="26">
        <v>174.6</v>
      </c>
      <c r="AJ30" s="26">
        <v>152</v>
      </c>
      <c r="AK30" s="26">
        <v>119.5</v>
      </c>
      <c r="AL30" s="27">
        <v>159</v>
      </c>
      <c r="AM30" s="26">
        <v>157.9</v>
      </c>
      <c r="AN30" s="26">
        <v>165.6</v>
      </c>
      <c r="AO30" s="26">
        <v>142.5</v>
      </c>
      <c r="AP30" s="26">
        <v>151.69999999999999</v>
      </c>
      <c r="AQ30" s="26">
        <v>133.9</v>
      </c>
      <c r="AR30" s="26">
        <v>115.7</v>
      </c>
      <c r="AS30" s="26">
        <v>152.19999999999999</v>
      </c>
      <c r="AT30" s="26">
        <v>139.4</v>
      </c>
      <c r="AU30" s="27">
        <v>139.4</v>
      </c>
      <c r="AV30" s="26">
        <v>131.5</v>
      </c>
      <c r="AW30" s="26">
        <v>126.3</v>
      </c>
      <c r="AX30" s="26">
        <v>132.80000000000001</v>
      </c>
      <c r="AY30" s="26">
        <v>124.1</v>
      </c>
      <c r="AZ30" s="26">
        <v>126.5</v>
      </c>
      <c r="BA30" s="27">
        <v>116.8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58</v>
      </c>
      <c r="D33" s="4"/>
      <c r="K33" s="5" t="s">
        <v>22</v>
      </c>
      <c r="L33" s="4" t="str">
        <f>C33</f>
        <v>２．建築部門中分類別指数　　【大阪】</v>
      </c>
      <c r="M33" s="4"/>
      <c r="T33" s="5" t="str">
        <f>K33</f>
        <v>平成27年(2015)年＝100</v>
      </c>
      <c r="U33" s="4" t="str">
        <f>L33</f>
        <v>２．建築部門中分類別指数　　【大阪】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【大阪】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【大阪】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【大阪】</v>
      </c>
      <c r="AZ33" s="6"/>
      <c r="BA33" s="5" t="str">
        <f>AU33</f>
        <v>平成27年(2015)年＝100</v>
      </c>
    </row>
    <row r="34" spans="1:53" ht="16.5" x14ac:dyDescent="0.25">
      <c r="C34" s="4" t="s">
        <v>57</v>
      </c>
      <c r="K34" s="5" t="s">
        <v>23</v>
      </c>
      <c r="L34" s="4" t="str">
        <f>C34</f>
        <v>　Index by intermediate classification　　【Osaka】</v>
      </c>
      <c r="M34" s="4"/>
      <c r="T34" s="5" t="str">
        <f>K34</f>
        <v>Ｃ．Ｙ． 2015＝100</v>
      </c>
      <c r="U34" s="4" t="str">
        <f>L34</f>
        <v>　Index by intermediate classification　　【Osaka】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【Osaka】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【Osaka】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【Osaka】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106.5</v>
      </c>
      <c r="D38" s="23">
        <v>102.2</v>
      </c>
      <c r="E38" s="23">
        <v>102.2</v>
      </c>
      <c r="F38" s="23">
        <v>102.8</v>
      </c>
      <c r="G38" s="23">
        <v>102.8</v>
      </c>
      <c r="H38" s="23">
        <v>102.1</v>
      </c>
      <c r="I38" s="23">
        <v>100</v>
      </c>
      <c r="J38" s="23">
        <v>102.5</v>
      </c>
      <c r="K38" s="24">
        <v>101</v>
      </c>
      <c r="L38" s="23">
        <v>97.3</v>
      </c>
      <c r="M38" s="23">
        <v>108.4</v>
      </c>
      <c r="N38" s="23">
        <v>100</v>
      </c>
      <c r="O38" s="23">
        <v>100</v>
      </c>
      <c r="P38" s="23">
        <v>109.9</v>
      </c>
      <c r="Q38" s="23">
        <v>99.9</v>
      </c>
      <c r="R38" s="23">
        <v>99.6</v>
      </c>
      <c r="S38" s="23">
        <v>101.3</v>
      </c>
      <c r="T38" s="24">
        <v>102.5</v>
      </c>
      <c r="U38" s="23">
        <v>103.6</v>
      </c>
      <c r="V38" s="23">
        <v>99.1</v>
      </c>
      <c r="W38" s="23" t="s">
        <v>28</v>
      </c>
      <c r="X38" s="23">
        <v>119.9</v>
      </c>
      <c r="Y38" s="23">
        <v>100</v>
      </c>
      <c r="Z38" s="23">
        <v>100.6</v>
      </c>
      <c r="AA38" s="23">
        <v>101.8</v>
      </c>
      <c r="AB38" s="23">
        <v>110.2</v>
      </c>
      <c r="AC38" s="24">
        <v>105.6</v>
      </c>
      <c r="AD38" s="23">
        <v>145.9</v>
      </c>
      <c r="AE38" s="23">
        <v>100</v>
      </c>
      <c r="AF38" s="23">
        <v>103.4</v>
      </c>
      <c r="AG38" s="23">
        <v>117.7</v>
      </c>
      <c r="AH38" s="23">
        <v>122.5</v>
      </c>
      <c r="AI38" s="23">
        <v>107</v>
      </c>
      <c r="AJ38" s="23">
        <v>105.4</v>
      </c>
      <c r="AK38" s="23">
        <v>100</v>
      </c>
      <c r="AL38" s="24">
        <v>97.4</v>
      </c>
      <c r="AM38" s="23">
        <v>97.2</v>
      </c>
      <c r="AN38" s="23">
        <v>98.3</v>
      </c>
      <c r="AO38" s="23">
        <v>104.5</v>
      </c>
      <c r="AP38" s="23">
        <v>109.9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101.5</v>
      </c>
      <c r="AZ38" s="23">
        <v>101.5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107.3</v>
      </c>
      <c r="D39" s="26">
        <v>102.6</v>
      </c>
      <c r="E39" s="26">
        <v>102.6</v>
      </c>
      <c r="F39" s="26">
        <v>102.8</v>
      </c>
      <c r="G39" s="26">
        <v>102.8</v>
      </c>
      <c r="H39" s="26">
        <v>102.1</v>
      </c>
      <c r="I39" s="26">
        <v>100</v>
      </c>
      <c r="J39" s="26">
        <v>102.5</v>
      </c>
      <c r="K39" s="27">
        <v>100.8</v>
      </c>
      <c r="L39" s="26">
        <v>97.4</v>
      </c>
      <c r="M39" s="26">
        <v>106.7</v>
      </c>
      <c r="N39" s="26">
        <v>100.1</v>
      </c>
      <c r="O39" s="26">
        <v>100</v>
      </c>
      <c r="P39" s="26">
        <v>109.9</v>
      </c>
      <c r="Q39" s="26">
        <v>100.2</v>
      </c>
      <c r="R39" s="26">
        <v>99.6</v>
      </c>
      <c r="S39" s="26">
        <v>102.4</v>
      </c>
      <c r="T39" s="27">
        <v>97.2</v>
      </c>
      <c r="U39" s="26">
        <v>97</v>
      </c>
      <c r="V39" s="26">
        <v>97.8</v>
      </c>
      <c r="W39" s="26" t="s">
        <v>28</v>
      </c>
      <c r="X39" s="26">
        <v>126.3</v>
      </c>
      <c r="Y39" s="26">
        <v>100</v>
      </c>
      <c r="Z39" s="26">
        <v>106.7</v>
      </c>
      <c r="AA39" s="26">
        <v>104.9</v>
      </c>
      <c r="AB39" s="26">
        <v>113.1</v>
      </c>
      <c r="AC39" s="27">
        <v>105.6</v>
      </c>
      <c r="AD39" s="26">
        <v>159</v>
      </c>
      <c r="AE39" s="26">
        <v>100</v>
      </c>
      <c r="AF39" s="26">
        <v>105.3</v>
      </c>
      <c r="AG39" s="26">
        <v>110.7</v>
      </c>
      <c r="AH39" s="26">
        <v>112.5</v>
      </c>
      <c r="AI39" s="26">
        <v>107.7</v>
      </c>
      <c r="AJ39" s="26">
        <v>105.3</v>
      </c>
      <c r="AK39" s="26">
        <v>100</v>
      </c>
      <c r="AL39" s="27">
        <v>95.8</v>
      </c>
      <c r="AM39" s="26">
        <v>95.7</v>
      </c>
      <c r="AN39" s="26">
        <v>96.3</v>
      </c>
      <c r="AO39" s="26">
        <v>104.9</v>
      </c>
      <c r="AP39" s="26">
        <v>110.2</v>
      </c>
      <c r="AQ39" s="26">
        <v>101.9</v>
      </c>
      <c r="AR39" s="26">
        <v>100.4</v>
      </c>
      <c r="AS39" s="26">
        <v>105.4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102.8</v>
      </c>
      <c r="AZ39" s="26">
        <v>103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115.6</v>
      </c>
      <c r="D40" s="26">
        <v>102.6</v>
      </c>
      <c r="E40" s="26">
        <v>102.6</v>
      </c>
      <c r="F40" s="26">
        <v>107.3</v>
      </c>
      <c r="G40" s="26">
        <v>107.3</v>
      </c>
      <c r="H40" s="26">
        <v>102.4</v>
      </c>
      <c r="I40" s="26">
        <v>100</v>
      </c>
      <c r="J40" s="26">
        <v>102.9</v>
      </c>
      <c r="K40" s="27">
        <v>118.4</v>
      </c>
      <c r="L40" s="26">
        <v>140.19999999999999</v>
      </c>
      <c r="M40" s="26">
        <v>140.5</v>
      </c>
      <c r="N40" s="26">
        <v>102.5</v>
      </c>
      <c r="O40" s="26">
        <v>100.3</v>
      </c>
      <c r="P40" s="26">
        <v>109.9</v>
      </c>
      <c r="Q40" s="26">
        <v>100.3</v>
      </c>
      <c r="R40" s="26">
        <v>99.6</v>
      </c>
      <c r="S40" s="26">
        <v>103.3</v>
      </c>
      <c r="T40" s="27">
        <v>105.1</v>
      </c>
      <c r="U40" s="26">
        <v>107.9</v>
      </c>
      <c r="V40" s="26">
        <v>96.1</v>
      </c>
      <c r="W40" s="26" t="s">
        <v>28</v>
      </c>
      <c r="X40" s="26">
        <v>128.4</v>
      </c>
      <c r="Y40" s="26">
        <v>100</v>
      </c>
      <c r="Z40" s="26">
        <v>106.7</v>
      </c>
      <c r="AA40" s="26">
        <v>107.1</v>
      </c>
      <c r="AB40" s="26">
        <v>113.2</v>
      </c>
      <c r="AC40" s="27">
        <v>109.8</v>
      </c>
      <c r="AD40" s="26">
        <v>159</v>
      </c>
      <c r="AE40" s="26">
        <v>107.6</v>
      </c>
      <c r="AF40" s="26">
        <v>106.3</v>
      </c>
      <c r="AG40" s="26">
        <v>138.6</v>
      </c>
      <c r="AH40" s="26">
        <v>147.4</v>
      </c>
      <c r="AI40" s="26">
        <v>117.3</v>
      </c>
      <c r="AJ40" s="26">
        <v>122.9</v>
      </c>
      <c r="AK40" s="26">
        <v>100</v>
      </c>
      <c r="AL40" s="27">
        <v>114.6</v>
      </c>
      <c r="AM40" s="26">
        <v>111.1</v>
      </c>
      <c r="AN40" s="26">
        <v>129.5</v>
      </c>
      <c r="AO40" s="26">
        <v>107.2</v>
      </c>
      <c r="AP40" s="26">
        <v>115.4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</v>
      </c>
      <c r="AZ40" s="26">
        <v>103.1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131.19999999999999</v>
      </c>
      <c r="D41" s="26">
        <v>106.5</v>
      </c>
      <c r="E41" s="26">
        <v>106.5</v>
      </c>
      <c r="F41" s="26">
        <v>109.5</v>
      </c>
      <c r="G41" s="26">
        <v>109.5</v>
      </c>
      <c r="H41" s="26">
        <v>107</v>
      </c>
      <c r="I41" s="26">
        <v>102</v>
      </c>
      <c r="J41" s="26">
        <v>108</v>
      </c>
      <c r="K41" s="27">
        <v>149</v>
      </c>
      <c r="L41" s="26">
        <v>182.8</v>
      </c>
      <c r="M41" s="26">
        <v>213.8</v>
      </c>
      <c r="N41" s="26">
        <v>122.3</v>
      </c>
      <c r="O41" s="26">
        <v>100.6</v>
      </c>
      <c r="P41" s="26">
        <v>120.8</v>
      </c>
      <c r="Q41" s="26">
        <v>117.8</v>
      </c>
      <c r="R41" s="26">
        <v>119.1</v>
      </c>
      <c r="S41" s="26">
        <v>112.5</v>
      </c>
      <c r="T41" s="27">
        <v>120.9</v>
      </c>
      <c r="U41" s="26">
        <v>127.7</v>
      </c>
      <c r="V41" s="26">
        <v>99</v>
      </c>
      <c r="W41" s="26" t="s">
        <v>28</v>
      </c>
      <c r="X41" s="26">
        <v>132.19999999999999</v>
      </c>
      <c r="Y41" s="26">
        <v>108.3</v>
      </c>
      <c r="Z41" s="26">
        <v>116.1</v>
      </c>
      <c r="AA41" s="26">
        <v>113.6</v>
      </c>
      <c r="AB41" s="26">
        <v>117.7</v>
      </c>
      <c r="AC41" s="27">
        <v>120.4</v>
      </c>
      <c r="AD41" s="26">
        <v>159</v>
      </c>
      <c r="AE41" s="26">
        <v>112.7</v>
      </c>
      <c r="AF41" s="26">
        <v>113.9</v>
      </c>
      <c r="AG41" s="26">
        <v>170.6</v>
      </c>
      <c r="AH41" s="26">
        <v>181.7</v>
      </c>
      <c r="AI41" s="26">
        <v>147.1</v>
      </c>
      <c r="AJ41" s="26">
        <v>146.80000000000001</v>
      </c>
      <c r="AK41" s="26">
        <v>105.6</v>
      </c>
      <c r="AL41" s="27">
        <v>127.2</v>
      </c>
      <c r="AM41" s="26">
        <v>122.9</v>
      </c>
      <c r="AN41" s="26">
        <v>145.6</v>
      </c>
      <c r="AO41" s="26">
        <v>118.2</v>
      </c>
      <c r="AP41" s="26">
        <v>132.19999999999999</v>
      </c>
      <c r="AQ41" s="26">
        <v>109.9</v>
      </c>
      <c r="AR41" s="26">
        <v>100.9</v>
      </c>
      <c r="AS41" s="26">
        <v>123.1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106.8</v>
      </c>
      <c r="AZ41" s="26">
        <v>107.4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137.80000000000001</v>
      </c>
      <c r="D42" s="26">
        <v>107.5</v>
      </c>
      <c r="E42" s="26">
        <v>107.5</v>
      </c>
      <c r="F42" s="26">
        <v>114.6</v>
      </c>
      <c r="G42" s="26">
        <v>114.6</v>
      </c>
      <c r="H42" s="26">
        <v>114.6</v>
      </c>
      <c r="I42" s="26">
        <v>107</v>
      </c>
      <c r="J42" s="26">
        <v>116.1</v>
      </c>
      <c r="K42" s="27">
        <v>140.30000000000001</v>
      </c>
      <c r="L42" s="26">
        <v>146.30000000000001</v>
      </c>
      <c r="M42" s="26">
        <v>167</v>
      </c>
      <c r="N42" s="26">
        <v>141.4</v>
      </c>
      <c r="O42" s="26">
        <v>103.2</v>
      </c>
      <c r="P42" s="26">
        <v>133.9</v>
      </c>
      <c r="Q42" s="26">
        <v>127.5</v>
      </c>
      <c r="R42" s="26">
        <v>129</v>
      </c>
      <c r="S42" s="26">
        <v>121.5</v>
      </c>
      <c r="T42" s="27">
        <v>130.9</v>
      </c>
      <c r="U42" s="26">
        <v>140.1</v>
      </c>
      <c r="V42" s="26">
        <v>101.3</v>
      </c>
      <c r="W42" s="26" t="s">
        <v>28</v>
      </c>
      <c r="X42" s="26">
        <v>151.80000000000001</v>
      </c>
      <c r="Y42" s="26">
        <v>150</v>
      </c>
      <c r="Z42" s="26">
        <v>131.1</v>
      </c>
      <c r="AA42" s="26">
        <v>138.19999999999999</v>
      </c>
      <c r="AB42" s="26">
        <v>128.1</v>
      </c>
      <c r="AC42" s="27">
        <v>158.9</v>
      </c>
      <c r="AD42" s="26">
        <v>190.1</v>
      </c>
      <c r="AE42" s="26">
        <v>118.4</v>
      </c>
      <c r="AF42" s="26">
        <v>128.19999999999999</v>
      </c>
      <c r="AG42" s="26">
        <v>178.7</v>
      </c>
      <c r="AH42" s="26">
        <v>185.4</v>
      </c>
      <c r="AI42" s="26">
        <v>172.3</v>
      </c>
      <c r="AJ42" s="26">
        <v>153.5</v>
      </c>
      <c r="AK42" s="26">
        <v>112.7</v>
      </c>
      <c r="AL42" s="27">
        <v>131.9</v>
      </c>
      <c r="AM42" s="26">
        <v>127.2</v>
      </c>
      <c r="AN42" s="26">
        <v>151.5</v>
      </c>
      <c r="AO42" s="26">
        <v>130.1</v>
      </c>
      <c r="AP42" s="26">
        <v>143.19999999999999</v>
      </c>
      <c r="AQ42" s="26">
        <v>122.2</v>
      </c>
      <c r="AR42" s="26">
        <v>107.6</v>
      </c>
      <c r="AS42" s="26">
        <v>137.9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114.1</v>
      </c>
      <c r="AZ42" s="26">
        <v>115.5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141.4</v>
      </c>
      <c r="D43" s="26">
        <v>115</v>
      </c>
      <c r="E43" s="26">
        <v>115</v>
      </c>
      <c r="F43" s="26">
        <v>119.8</v>
      </c>
      <c r="G43" s="26">
        <v>119.8</v>
      </c>
      <c r="H43" s="26">
        <v>117.6</v>
      </c>
      <c r="I43" s="26">
        <v>119.6</v>
      </c>
      <c r="J43" s="26">
        <v>117.2</v>
      </c>
      <c r="K43" s="27">
        <v>136.30000000000001</v>
      </c>
      <c r="L43" s="26">
        <v>136.9</v>
      </c>
      <c r="M43" s="26">
        <v>145.69999999999999</v>
      </c>
      <c r="N43" s="26">
        <v>139.6</v>
      </c>
      <c r="O43" s="26">
        <v>114.1</v>
      </c>
      <c r="P43" s="26">
        <v>146.4</v>
      </c>
      <c r="Q43" s="26">
        <v>141.19999999999999</v>
      </c>
      <c r="R43" s="26">
        <v>144.9</v>
      </c>
      <c r="S43" s="26">
        <v>127.2</v>
      </c>
      <c r="T43" s="27">
        <v>131.30000000000001</v>
      </c>
      <c r="U43" s="26">
        <v>140.69999999999999</v>
      </c>
      <c r="V43" s="26">
        <v>101.3</v>
      </c>
      <c r="W43" s="26" t="s">
        <v>28</v>
      </c>
      <c r="X43" s="26">
        <v>162.30000000000001</v>
      </c>
      <c r="Y43" s="26">
        <v>150</v>
      </c>
      <c r="Z43" s="26">
        <v>143.19999999999999</v>
      </c>
      <c r="AA43" s="26">
        <v>151.80000000000001</v>
      </c>
      <c r="AB43" s="26">
        <v>139.30000000000001</v>
      </c>
      <c r="AC43" s="27">
        <v>166.4</v>
      </c>
      <c r="AD43" s="26">
        <v>205.7</v>
      </c>
      <c r="AE43" s="26">
        <v>122.1</v>
      </c>
      <c r="AF43" s="26">
        <v>130.6</v>
      </c>
      <c r="AG43" s="26">
        <v>176</v>
      </c>
      <c r="AH43" s="26">
        <v>181.2</v>
      </c>
      <c r="AI43" s="26">
        <v>173.2</v>
      </c>
      <c r="AJ43" s="26">
        <v>154.1</v>
      </c>
      <c r="AK43" s="26">
        <v>113.4</v>
      </c>
      <c r="AL43" s="27">
        <v>146.4</v>
      </c>
      <c r="AM43" s="26">
        <v>141.19999999999999</v>
      </c>
      <c r="AN43" s="26">
        <v>168.6</v>
      </c>
      <c r="AO43" s="26">
        <v>135.5</v>
      </c>
      <c r="AP43" s="26">
        <v>148.80000000000001</v>
      </c>
      <c r="AQ43" s="26">
        <v>127.9</v>
      </c>
      <c r="AR43" s="26">
        <v>112.6</v>
      </c>
      <c r="AS43" s="26">
        <v>142.19999999999999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</v>
      </c>
      <c r="AZ43" s="26">
        <v>119.8</v>
      </c>
      <c r="BA43" s="27">
        <v>104</v>
      </c>
    </row>
    <row r="44" spans="1:53" x14ac:dyDescent="0.2">
      <c r="A44" s="12" t="str">
        <f>IF(ISBLANK(大阪!$A$16),"",大阪!$A$16)</f>
        <v/>
      </c>
      <c r="B44" s="13" t="str">
        <f>IF(ISBLANK(大阪!$B$16),"",大阪!$B$16)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142.5</v>
      </c>
      <c r="D45" s="26">
        <v>114.5</v>
      </c>
      <c r="E45" s="26">
        <v>114.5</v>
      </c>
      <c r="F45" s="26">
        <v>126.9</v>
      </c>
      <c r="G45" s="26">
        <v>126.9</v>
      </c>
      <c r="H45" s="26">
        <v>117.8</v>
      </c>
      <c r="I45" s="26">
        <v>123.2</v>
      </c>
      <c r="J45" s="26">
        <v>116.7</v>
      </c>
      <c r="K45" s="27">
        <v>135.69999999999999</v>
      </c>
      <c r="L45" s="26">
        <v>135.1</v>
      </c>
      <c r="M45" s="26">
        <v>145.4</v>
      </c>
      <c r="N45" s="26">
        <v>139.5</v>
      </c>
      <c r="O45" s="26">
        <v>114.1</v>
      </c>
      <c r="P45" s="26">
        <v>146.4</v>
      </c>
      <c r="Q45" s="26">
        <v>147.80000000000001</v>
      </c>
      <c r="R45" s="26">
        <v>152.80000000000001</v>
      </c>
      <c r="S45" s="26">
        <v>128.69999999999999</v>
      </c>
      <c r="T45" s="27">
        <v>131.1</v>
      </c>
      <c r="U45" s="26">
        <v>140.30000000000001</v>
      </c>
      <c r="V45" s="26">
        <v>101.3</v>
      </c>
      <c r="W45" s="26" t="s">
        <v>28</v>
      </c>
      <c r="X45" s="26">
        <v>163.19999999999999</v>
      </c>
      <c r="Y45" s="26">
        <v>150</v>
      </c>
      <c r="Z45" s="26">
        <v>142</v>
      </c>
      <c r="AA45" s="26">
        <v>151.80000000000001</v>
      </c>
      <c r="AB45" s="26">
        <v>140.30000000000001</v>
      </c>
      <c r="AC45" s="27">
        <v>166.4</v>
      </c>
      <c r="AD45" s="26">
        <v>205.7</v>
      </c>
      <c r="AE45" s="26">
        <v>125.1</v>
      </c>
      <c r="AF45" s="26">
        <v>132.30000000000001</v>
      </c>
      <c r="AG45" s="26">
        <v>179</v>
      </c>
      <c r="AH45" s="26">
        <v>185.1</v>
      </c>
      <c r="AI45" s="26">
        <v>174.6</v>
      </c>
      <c r="AJ45" s="26">
        <v>154.19999999999999</v>
      </c>
      <c r="AK45" s="26">
        <v>112.7</v>
      </c>
      <c r="AL45" s="27">
        <v>147.9</v>
      </c>
      <c r="AM45" s="26">
        <v>140.4</v>
      </c>
      <c r="AN45" s="26">
        <v>179.6</v>
      </c>
      <c r="AO45" s="26">
        <v>137.4</v>
      </c>
      <c r="AP45" s="26">
        <v>149.5</v>
      </c>
      <c r="AQ45" s="26">
        <v>130.9</v>
      </c>
      <c r="AR45" s="26">
        <v>113.1</v>
      </c>
      <c r="AS45" s="26">
        <v>143.69999999999999</v>
      </c>
      <c r="AT45" s="26">
        <v>130.9</v>
      </c>
      <c r="AU45" s="27">
        <v>130.9</v>
      </c>
      <c r="AV45" s="26">
        <v>121.4</v>
      </c>
      <c r="AW45" s="26">
        <v>131.5</v>
      </c>
      <c r="AX45" s="26">
        <v>119.6</v>
      </c>
      <c r="AY45" s="26">
        <v>118.6</v>
      </c>
      <c r="AZ45" s="26">
        <v>120.5</v>
      </c>
      <c r="BA45" s="27">
        <v>103.8</v>
      </c>
    </row>
    <row r="46" spans="1:53" x14ac:dyDescent="0.2">
      <c r="A46" s="12"/>
      <c r="B46" s="13" t="s">
        <v>41</v>
      </c>
      <c r="C46" s="25">
        <v>142.5</v>
      </c>
      <c r="D46" s="26">
        <v>114.5</v>
      </c>
      <c r="E46" s="26">
        <v>114.5</v>
      </c>
      <c r="F46" s="26">
        <v>126.9</v>
      </c>
      <c r="G46" s="26">
        <v>126.9</v>
      </c>
      <c r="H46" s="26">
        <v>119.2</v>
      </c>
      <c r="I46" s="26">
        <v>123.2</v>
      </c>
      <c r="J46" s="26">
        <v>118.4</v>
      </c>
      <c r="K46" s="27">
        <v>135.6</v>
      </c>
      <c r="L46" s="26">
        <v>135.1</v>
      </c>
      <c r="M46" s="26">
        <v>144.6</v>
      </c>
      <c r="N46" s="26">
        <v>139.5</v>
      </c>
      <c r="O46" s="26">
        <v>114.1</v>
      </c>
      <c r="P46" s="26">
        <v>146.4</v>
      </c>
      <c r="Q46" s="26">
        <v>147.80000000000001</v>
      </c>
      <c r="R46" s="26">
        <v>152.80000000000001</v>
      </c>
      <c r="S46" s="26">
        <v>128.69999999999999</v>
      </c>
      <c r="T46" s="27">
        <v>131.1</v>
      </c>
      <c r="U46" s="26">
        <v>140.30000000000001</v>
      </c>
      <c r="V46" s="26">
        <v>101.3</v>
      </c>
      <c r="W46" s="26" t="s">
        <v>28</v>
      </c>
      <c r="X46" s="26">
        <v>163.4</v>
      </c>
      <c r="Y46" s="26">
        <v>150</v>
      </c>
      <c r="Z46" s="26">
        <v>145.6</v>
      </c>
      <c r="AA46" s="26">
        <v>151.80000000000001</v>
      </c>
      <c r="AB46" s="26">
        <v>140.30000000000001</v>
      </c>
      <c r="AC46" s="27">
        <v>166.4</v>
      </c>
      <c r="AD46" s="26">
        <v>205.7</v>
      </c>
      <c r="AE46" s="26">
        <v>125.1</v>
      </c>
      <c r="AF46" s="26">
        <v>132.30000000000001</v>
      </c>
      <c r="AG46" s="26">
        <v>177.1</v>
      </c>
      <c r="AH46" s="26">
        <v>182.2</v>
      </c>
      <c r="AI46" s="26">
        <v>175.3</v>
      </c>
      <c r="AJ46" s="26">
        <v>154.19999999999999</v>
      </c>
      <c r="AK46" s="26">
        <v>112.7</v>
      </c>
      <c r="AL46" s="27">
        <v>144.80000000000001</v>
      </c>
      <c r="AM46" s="26">
        <v>140.4</v>
      </c>
      <c r="AN46" s="26">
        <v>163.6</v>
      </c>
      <c r="AO46" s="26">
        <v>137.6</v>
      </c>
      <c r="AP46" s="26">
        <v>149.30000000000001</v>
      </c>
      <c r="AQ46" s="26">
        <v>131.4</v>
      </c>
      <c r="AR46" s="26">
        <v>113.1</v>
      </c>
      <c r="AS46" s="26">
        <v>143.80000000000001</v>
      </c>
      <c r="AT46" s="26">
        <v>130.9</v>
      </c>
      <c r="AU46" s="27">
        <v>130.9</v>
      </c>
      <c r="AV46" s="26">
        <v>123</v>
      </c>
      <c r="AW46" s="26">
        <v>131.9</v>
      </c>
      <c r="AX46" s="26">
        <v>121.3</v>
      </c>
      <c r="AY46" s="26">
        <v>119.3</v>
      </c>
      <c r="AZ46" s="26">
        <v>121.3</v>
      </c>
      <c r="BA46" s="27">
        <v>103.8</v>
      </c>
    </row>
    <row r="47" spans="1:53" x14ac:dyDescent="0.2">
      <c r="A47" s="12"/>
      <c r="B47" s="13" t="s">
        <v>42</v>
      </c>
      <c r="C47" s="25">
        <v>142.5</v>
      </c>
      <c r="D47" s="26">
        <v>114.5</v>
      </c>
      <c r="E47" s="26">
        <v>114.5</v>
      </c>
      <c r="F47" s="26">
        <v>126.9</v>
      </c>
      <c r="G47" s="26">
        <v>126.9</v>
      </c>
      <c r="H47" s="26">
        <v>119.2</v>
      </c>
      <c r="I47" s="26">
        <v>123.2</v>
      </c>
      <c r="J47" s="26">
        <v>118.4</v>
      </c>
      <c r="K47" s="27">
        <v>135.30000000000001</v>
      </c>
      <c r="L47" s="26">
        <v>135.1</v>
      </c>
      <c r="M47" s="26">
        <v>143.1</v>
      </c>
      <c r="N47" s="26">
        <v>139.5</v>
      </c>
      <c r="O47" s="26">
        <v>114.1</v>
      </c>
      <c r="P47" s="26">
        <v>146.4</v>
      </c>
      <c r="Q47" s="26">
        <v>147.9</v>
      </c>
      <c r="R47" s="26">
        <v>152.80000000000001</v>
      </c>
      <c r="S47" s="26">
        <v>129.19999999999999</v>
      </c>
      <c r="T47" s="27">
        <v>131.6</v>
      </c>
      <c r="U47" s="26">
        <v>141</v>
      </c>
      <c r="V47" s="26">
        <v>101.3</v>
      </c>
      <c r="W47" s="26" t="s">
        <v>28</v>
      </c>
      <c r="X47" s="26">
        <v>163.4</v>
      </c>
      <c r="Y47" s="26">
        <v>150</v>
      </c>
      <c r="Z47" s="26">
        <v>145.6</v>
      </c>
      <c r="AA47" s="26">
        <v>151.80000000000001</v>
      </c>
      <c r="AB47" s="26">
        <v>140.30000000000001</v>
      </c>
      <c r="AC47" s="27">
        <v>166.4</v>
      </c>
      <c r="AD47" s="26">
        <v>205.7</v>
      </c>
      <c r="AE47" s="26">
        <v>125.1</v>
      </c>
      <c r="AF47" s="26">
        <v>132.30000000000001</v>
      </c>
      <c r="AG47" s="26">
        <v>174.4</v>
      </c>
      <c r="AH47" s="26">
        <v>178.3</v>
      </c>
      <c r="AI47" s="26">
        <v>175.3</v>
      </c>
      <c r="AJ47" s="26">
        <v>154.19999999999999</v>
      </c>
      <c r="AK47" s="26">
        <v>115.6</v>
      </c>
      <c r="AL47" s="27">
        <v>148.30000000000001</v>
      </c>
      <c r="AM47" s="26">
        <v>144.80000000000001</v>
      </c>
      <c r="AN47" s="26">
        <v>163.6</v>
      </c>
      <c r="AO47" s="26">
        <v>137.6</v>
      </c>
      <c r="AP47" s="26">
        <v>149.5</v>
      </c>
      <c r="AQ47" s="26">
        <v>131.4</v>
      </c>
      <c r="AR47" s="26">
        <v>113.1</v>
      </c>
      <c r="AS47" s="26">
        <v>143.80000000000001</v>
      </c>
      <c r="AT47" s="26">
        <v>130.9</v>
      </c>
      <c r="AU47" s="27">
        <v>130.9</v>
      </c>
      <c r="AV47" s="26">
        <v>126.6</v>
      </c>
      <c r="AW47" s="26">
        <v>131.9</v>
      </c>
      <c r="AX47" s="26">
        <v>125.6</v>
      </c>
      <c r="AY47" s="26">
        <v>119.4</v>
      </c>
      <c r="AZ47" s="26">
        <v>121.3</v>
      </c>
      <c r="BA47" s="27">
        <v>104.6</v>
      </c>
    </row>
    <row r="48" spans="1:53" x14ac:dyDescent="0.2">
      <c r="A48" s="12"/>
      <c r="B48" s="13" t="s">
        <v>43</v>
      </c>
      <c r="C48" s="25">
        <v>142</v>
      </c>
      <c r="D48" s="26">
        <v>123.2</v>
      </c>
      <c r="E48" s="26">
        <v>123.2</v>
      </c>
      <c r="F48" s="26">
        <v>126.9</v>
      </c>
      <c r="G48" s="26">
        <v>126.9</v>
      </c>
      <c r="H48" s="26">
        <v>119.2</v>
      </c>
      <c r="I48" s="26">
        <v>123.2</v>
      </c>
      <c r="J48" s="26">
        <v>118.4</v>
      </c>
      <c r="K48" s="27">
        <v>133.30000000000001</v>
      </c>
      <c r="L48" s="26">
        <v>130.5</v>
      </c>
      <c r="M48" s="26">
        <v>138</v>
      </c>
      <c r="N48" s="26">
        <v>139.5</v>
      </c>
      <c r="O48" s="26">
        <v>114.1</v>
      </c>
      <c r="P48" s="26">
        <v>146.4</v>
      </c>
      <c r="Q48" s="26">
        <v>147.9</v>
      </c>
      <c r="R48" s="26">
        <v>152.80000000000001</v>
      </c>
      <c r="S48" s="26">
        <v>129.19999999999999</v>
      </c>
      <c r="T48" s="27">
        <v>131.6</v>
      </c>
      <c r="U48" s="26">
        <v>141</v>
      </c>
      <c r="V48" s="26">
        <v>101.3</v>
      </c>
      <c r="W48" s="26" t="s">
        <v>28</v>
      </c>
      <c r="X48" s="26">
        <v>163.4</v>
      </c>
      <c r="Y48" s="26">
        <v>150</v>
      </c>
      <c r="Z48" s="26">
        <v>145.6</v>
      </c>
      <c r="AA48" s="26">
        <v>151.80000000000001</v>
      </c>
      <c r="AB48" s="26">
        <v>140.30000000000001</v>
      </c>
      <c r="AC48" s="27">
        <v>166.4</v>
      </c>
      <c r="AD48" s="26">
        <v>205.7</v>
      </c>
      <c r="AE48" s="26">
        <v>125.1</v>
      </c>
      <c r="AF48" s="26">
        <v>132.30000000000001</v>
      </c>
      <c r="AG48" s="26">
        <v>172.4</v>
      </c>
      <c r="AH48" s="26">
        <v>175.5</v>
      </c>
      <c r="AI48" s="26">
        <v>175.3</v>
      </c>
      <c r="AJ48" s="26">
        <v>154.1</v>
      </c>
      <c r="AK48" s="26">
        <v>115.6</v>
      </c>
      <c r="AL48" s="27">
        <v>150.4</v>
      </c>
      <c r="AM48" s="26">
        <v>144.80000000000001</v>
      </c>
      <c r="AN48" s="26">
        <v>174.4</v>
      </c>
      <c r="AO48" s="26">
        <v>137.6</v>
      </c>
      <c r="AP48" s="26">
        <v>149.4</v>
      </c>
      <c r="AQ48" s="26">
        <v>131.4</v>
      </c>
      <c r="AR48" s="26">
        <v>113.1</v>
      </c>
      <c r="AS48" s="26">
        <v>144.1</v>
      </c>
      <c r="AT48" s="26">
        <v>130.9</v>
      </c>
      <c r="AU48" s="27">
        <v>130.9</v>
      </c>
      <c r="AV48" s="26">
        <v>128.19999999999999</v>
      </c>
      <c r="AW48" s="26">
        <v>131.9</v>
      </c>
      <c r="AX48" s="26">
        <v>127.5</v>
      </c>
      <c r="AY48" s="26">
        <v>119.4</v>
      </c>
      <c r="AZ48" s="26">
        <v>121.3</v>
      </c>
      <c r="BA48" s="27">
        <v>104.6</v>
      </c>
    </row>
    <row r="49" spans="1:53" x14ac:dyDescent="0.2">
      <c r="A49" s="12"/>
      <c r="B49" s="13" t="s">
        <v>44</v>
      </c>
      <c r="C49" s="25">
        <v>142.19999999999999</v>
      </c>
      <c r="D49" s="26">
        <v>123.2</v>
      </c>
      <c r="E49" s="26">
        <v>123.2</v>
      </c>
      <c r="F49" s="26">
        <v>126.9</v>
      </c>
      <c r="G49" s="26">
        <v>126.9</v>
      </c>
      <c r="H49" s="26">
        <v>119.2</v>
      </c>
      <c r="I49" s="26">
        <v>123.2</v>
      </c>
      <c r="J49" s="26">
        <v>118.4</v>
      </c>
      <c r="K49" s="27">
        <v>133</v>
      </c>
      <c r="L49" s="26">
        <v>130.5</v>
      </c>
      <c r="M49" s="26">
        <v>135.80000000000001</v>
      </c>
      <c r="N49" s="26">
        <v>139.5</v>
      </c>
      <c r="O49" s="26">
        <v>114.1</v>
      </c>
      <c r="P49" s="26">
        <v>146.4</v>
      </c>
      <c r="Q49" s="26">
        <v>147.9</v>
      </c>
      <c r="R49" s="26">
        <v>152.80000000000001</v>
      </c>
      <c r="S49" s="26">
        <v>129.19999999999999</v>
      </c>
      <c r="T49" s="27">
        <v>132.1</v>
      </c>
      <c r="U49" s="26">
        <v>141.6</v>
      </c>
      <c r="V49" s="26">
        <v>101.3</v>
      </c>
      <c r="W49" s="26" t="s">
        <v>28</v>
      </c>
      <c r="X49" s="26">
        <v>164.8</v>
      </c>
      <c r="Y49" s="26">
        <v>150</v>
      </c>
      <c r="Z49" s="26">
        <v>145.6</v>
      </c>
      <c r="AA49" s="26">
        <v>151.80000000000001</v>
      </c>
      <c r="AB49" s="26">
        <v>140.30000000000001</v>
      </c>
      <c r="AC49" s="27">
        <v>166.4</v>
      </c>
      <c r="AD49" s="26">
        <v>205.7</v>
      </c>
      <c r="AE49" s="26">
        <v>130.80000000000001</v>
      </c>
      <c r="AF49" s="26">
        <v>132.30000000000001</v>
      </c>
      <c r="AG49" s="26">
        <v>172.4</v>
      </c>
      <c r="AH49" s="26">
        <v>175.5</v>
      </c>
      <c r="AI49" s="26">
        <v>175.3</v>
      </c>
      <c r="AJ49" s="26">
        <v>154.1</v>
      </c>
      <c r="AK49" s="26">
        <v>115.6</v>
      </c>
      <c r="AL49" s="27">
        <v>149.69999999999999</v>
      </c>
      <c r="AM49" s="26">
        <v>144.5</v>
      </c>
      <c r="AN49" s="26">
        <v>171.7</v>
      </c>
      <c r="AO49" s="26">
        <v>137.80000000000001</v>
      </c>
      <c r="AP49" s="26">
        <v>149.4</v>
      </c>
      <c r="AQ49" s="26">
        <v>131.4</v>
      </c>
      <c r="AR49" s="26">
        <v>113.1</v>
      </c>
      <c r="AS49" s="26">
        <v>144.9</v>
      </c>
      <c r="AT49" s="26">
        <v>131.1</v>
      </c>
      <c r="AU49" s="27">
        <v>131.1</v>
      </c>
      <c r="AV49" s="26">
        <v>128.19999999999999</v>
      </c>
      <c r="AW49" s="26">
        <v>131.9</v>
      </c>
      <c r="AX49" s="26">
        <v>127.5</v>
      </c>
      <c r="AY49" s="26">
        <v>120.5</v>
      </c>
      <c r="AZ49" s="26">
        <v>122.5</v>
      </c>
      <c r="BA49" s="27">
        <v>104.6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142.5</v>
      </c>
      <c r="D51" s="26">
        <v>123.2</v>
      </c>
      <c r="E51" s="26">
        <v>123.2</v>
      </c>
      <c r="F51" s="26">
        <v>126.9</v>
      </c>
      <c r="G51" s="26">
        <v>126.9</v>
      </c>
      <c r="H51" s="26">
        <v>119.3</v>
      </c>
      <c r="I51" s="26">
        <v>123.2</v>
      </c>
      <c r="J51" s="26">
        <v>118.5</v>
      </c>
      <c r="K51" s="27">
        <v>133</v>
      </c>
      <c r="L51" s="26">
        <v>130.5</v>
      </c>
      <c r="M51" s="26">
        <v>135.80000000000001</v>
      </c>
      <c r="N51" s="26">
        <v>139.5</v>
      </c>
      <c r="O51" s="26">
        <v>114.1</v>
      </c>
      <c r="P51" s="26">
        <v>146.4</v>
      </c>
      <c r="Q51" s="26">
        <v>147.9</v>
      </c>
      <c r="R51" s="26">
        <v>152.80000000000001</v>
      </c>
      <c r="S51" s="26">
        <v>129.19999999999999</v>
      </c>
      <c r="T51" s="27">
        <v>133.69999999999999</v>
      </c>
      <c r="U51" s="26">
        <v>143.6</v>
      </c>
      <c r="V51" s="26">
        <v>101.5</v>
      </c>
      <c r="W51" s="26" t="s">
        <v>28</v>
      </c>
      <c r="X51" s="26">
        <v>165.5</v>
      </c>
      <c r="Y51" s="26">
        <v>150</v>
      </c>
      <c r="Z51" s="26">
        <v>145.6</v>
      </c>
      <c r="AA51" s="26">
        <v>151.80000000000001</v>
      </c>
      <c r="AB51" s="26">
        <v>146.6</v>
      </c>
      <c r="AC51" s="27">
        <v>166.4</v>
      </c>
      <c r="AD51" s="26">
        <v>205.7</v>
      </c>
      <c r="AE51" s="26">
        <v>130.80000000000001</v>
      </c>
      <c r="AF51" s="26">
        <v>132.30000000000001</v>
      </c>
      <c r="AG51" s="26">
        <v>172.3</v>
      </c>
      <c r="AH51" s="26">
        <v>175.4</v>
      </c>
      <c r="AI51" s="26">
        <v>175.3</v>
      </c>
      <c r="AJ51" s="26">
        <v>154.1</v>
      </c>
      <c r="AK51" s="26">
        <v>115.6</v>
      </c>
      <c r="AL51" s="27">
        <v>149.19999999999999</v>
      </c>
      <c r="AM51" s="26">
        <v>144.5</v>
      </c>
      <c r="AN51" s="26">
        <v>169.2</v>
      </c>
      <c r="AO51" s="26">
        <v>138.1</v>
      </c>
      <c r="AP51" s="26">
        <v>149.30000000000001</v>
      </c>
      <c r="AQ51" s="26">
        <v>131.4</v>
      </c>
      <c r="AR51" s="26">
        <v>113.1</v>
      </c>
      <c r="AS51" s="26">
        <v>147.5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122.4</v>
      </c>
      <c r="AZ51" s="26">
        <v>124.7</v>
      </c>
      <c r="BA51" s="27">
        <v>104.6</v>
      </c>
    </row>
    <row r="52" spans="1:53" x14ac:dyDescent="0.2">
      <c r="A52" s="12"/>
      <c r="B52" s="13" t="s">
        <v>47</v>
      </c>
      <c r="C52" s="25">
        <v>142.9</v>
      </c>
      <c r="D52" s="26">
        <v>123.2</v>
      </c>
      <c r="E52" s="26">
        <v>123.2</v>
      </c>
      <c r="F52" s="26">
        <v>126.9</v>
      </c>
      <c r="G52" s="26">
        <v>126.9</v>
      </c>
      <c r="H52" s="26">
        <v>119.3</v>
      </c>
      <c r="I52" s="26">
        <v>123.2</v>
      </c>
      <c r="J52" s="26">
        <v>118.5</v>
      </c>
      <c r="K52" s="27">
        <v>134.4</v>
      </c>
      <c r="L52" s="26">
        <v>130.5</v>
      </c>
      <c r="M52" s="26">
        <v>135.80000000000001</v>
      </c>
      <c r="N52" s="26">
        <v>143.19999999999999</v>
      </c>
      <c r="O52" s="26">
        <v>114.1</v>
      </c>
      <c r="P52" s="26">
        <v>146.4</v>
      </c>
      <c r="Q52" s="26">
        <v>147.9</v>
      </c>
      <c r="R52" s="26">
        <v>152.80000000000001</v>
      </c>
      <c r="S52" s="26">
        <v>129.19999999999999</v>
      </c>
      <c r="T52" s="27">
        <v>135.69999999999999</v>
      </c>
      <c r="U52" s="26">
        <v>146.30000000000001</v>
      </c>
      <c r="V52" s="26">
        <v>101.5</v>
      </c>
      <c r="W52" s="26" t="s">
        <v>28</v>
      </c>
      <c r="X52" s="26">
        <v>165.5</v>
      </c>
      <c r="Y52" s="26">
        <v>150</v>
      </c>
      <c r="Z52" s="26">
        <v>145.6</v>
      </c>
      <c r="AA52" s="26">
        <v>151.80000000000001</v>
      </c>
      <c r="AB52" s="26">
        <v>146.6</v>
      </c>
      <c r="AC52" s="27">
        <v>166.4</v>
      </c>
      <c r="AD52" s="26">
        <v>205.7</v>
      </c>
      <c r="AE52" s="26">
        <v>130.80000000000001</v>
      </c>
      <c r="AF52" s="26">
        <v>132.30000000000001</v>
      </c>
      <c r="AG52" s="26">
        <v>171.2</v>
      </c>
      <c r="AH52" s="26">
        <v>173.8</v>
      </c>
      <c r="AI52" s="26">
        <v>175.1</v>
      </c>
      <c r="AJ52" s="26">
        <v>154</v>
      </c>
      <c r="AK52" s="26">
        <v>115.6</v>
      </c>
      <c r="AL52" s="27">
        <v>154.9</v>
      </c>
      <c r="AM52" s="26">
        <v>150.80000000000001</v>
      </c>
      <c r="AN52" s="26">
        <v>172.3</v>
      </c>
      <c r="AO52" s="26">
        <v>138</v>
      </c>
      <c r="AP52" s="26">
        <v>149.19999999999999</v>
      </c>
      <c r="AQ52" s="26">
        <v>131.4</v>
      </c>
      <c r="AR52" s="26">
        <v>113.1</v>
      </c>
      <c r="AS52" s="26">
        <v>147.5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122.4</v>
      </c>
      <c r="AZ52" s="26">
        <v>124.7</v>
      </c>
      <c r="BA52" s="27">
        <v>104.6</v>
      </c>
    </row>
    <row r="53" spans="1:53" x14ac:dyDescent="0.2">
      <c r="A53" s="12"/>
      <c r="B53" s="13" t="s">
        <v>48</v>
      </c>
      <c r="C53" s="25">
        <v>143.1</v>
      </c>
      <c r="D53" s="26">
        <v>123.2</v>
      </c>
      <c r="E53" s="26">
        <v>123.2</v>
      </c>
      <c r="F53" s="26">
        <v>126.9</v>
      </c>
      <c r="G53" s="26">
        <v>126.9</v>
      </c>
      <c r="H53" s="26">
        <v>120.1</v>
      </c>
      <c r="I53" s="26">
        <v>127.9</v>
      </c>
      <c r="J53" s="26">
        <v>118.5</v>
      </c>
      <c r="K53" s="27">
        <v>135.1</v>
      </c>
      <c r="L53" s="26">
        <v>130.5</v>
      </c>
      <c r="M53" s="26">
        <v>135.80000000000001</v>
      </c>
      <c r="N53" s="26">
        <v>143.19999999999999</v>
      </c>
      <c r="O53" s="26">
        <v>114.1</v>
      </c>
      <c r="P53" s="26">
        <v>162</v>
      </c>
      <c r="Q53" s="26">
        <v>147.9</v>
      </c>
      <c r="R53" s="26">
        <v>152.80000000000001</v>
      </c>
      <c r="S53" s="26">
        <v>129.19999999999999</v>
      </c>
      <c r="T53" s="27">
        <v>135.9</v>
      </c>
      <c r="U53" s="26">
        <v>146.6</v>
      </c>
      <c r="V53" s="26">
        <v>101.5</v>
      </c>
      <c r="W53" s="26" t="s">
        <v>28</v>
      </c>
      <c r="X53" s="26">
        <v>165.7</v>
      </c>
      <c r="Y53" s="26">
        <v>150</v>
      </c>
      <c r="Z53" s="26">
        <v>145.6</v>
      </c>
      <c r="AA53" s="26">
        <v>155</v>
      </c>
      <c r="AB53" s="26">
        <v>146.6</v>
      </c>
      <c r="AC53" s="27">
        <v>166.4</v>
      </c>
      <c r="AD53" s="26">
        <v>205.7</v>
      </c>
      <c r="AE53" s="26">
        <v>130.80000000000001</v>
      </c>
      <c r="AF53" s="26">
        <v>132.30000000000001</v>
      </c>
      <c r="AG53" s="26">
        <v>170.3</v>
      </c>
      <c r="AH53" s="26">
        <v>172.6</v>
      </c>
      <c r="AI53" s="26">
        <v>175.1</v>
      </c>
      <c r="AJ53" s="26">
        <v>154</v>
      </c>
      <c r="AK53" s="26">
        <v>115.6</v>
      </c>
      <c r="AL53" s="27">
        <v>154.9</v>
      </c>
      <c r="AM53" s="26">
        <v>150.80000000000001</v>
      </c>
      <c r="AN53" s="26">
        <v>172.3</v>
      </c>
      <c r="AO53" s="26">
        <v>138</v>
      </c>
      <c r="AP53" s="26">
        <v>149.19999999999999</v>
      </c>
      <c r="AQ53" s="26">
        <v>131.4</v>
      </c>
      <c r="AR53" s="26">
        <v>113.1</v>
      </c>
      <c r="AS53" s="26">
        <v>147.5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122.4</v>
      </c>
      <c r="AZ53" s="26">
        <v>124.7</v>
      </c>
      <c r="BA53" s="27">
        <v>104.6</v>
      </c>
    </row>
    <row r="54" spans="1:53" x14ac:dyDescent="0.2">
      <c r="A54" s="12"/>
      <c r="B54" s="14" t="s">
        <v>49</v>
      </c>
      <c r="C54" s="25">
        <v>143.1</v>
      </c>
      <c r="D54" s="26">
        <v>123.2</v>
      </c>
      <c r="E54" s="26">
        <v>123.2</v>
      </c>
      <c r="F54" s="26">
        <v>126.9</v>
      </c>
      <c r="G54" s="26">
        <v>126.9</v>
      </c>
      <c r="H54" s="26">
        <v>120.1</v>
      </c>
      <c r="I54" s="26">
        <v>127.9</v>
      </c>
      <c r="J54" s="26">
        <v>118.5</v>
      </c>
      <c r="K54" s="27">
        <v>135.1</v>
      </c>
      <c r="L54" s="26">
        <v>130.5</v>
      </c>
      <c r="M54" s="26">
        <v>135.80000000000001</v>
      </c>
      <c r="N54" s="26">
        <v>143.19999999999999</v>
      </c>
      <c r="O54" s="26">
        <v>114.1</v>
      </c>
      <c r="P54" s="26">
        <v>162</v>
      </c>
      <c r="Q54" s="26">
        <v>147.9</v>
      </c>
      <c r="R54" s="26">
        <v>152.80000000000001</v>
      </c>
      <c r="S54" s="26">
        <v>129.19999999999999</v>
      </c>
      <c r="T54" s="27">
        <v>136.9</v>
      </c>
      <c r="U54" s="26">
        <v>147.9</v>
      </c>
      <c r="V54" s="26">
        <v>101.5</v>
      </c>
      <c r="W54" s="26" t="s">
        <v>28</v>
      </c>
      <c r="X54" s="26">
        <v>165.7</v>
      </c>
      <c r="Y54" s="26">
        <v>150</v>
      </c>
      <c r="Z54" s="26">
        <v>145.6</v>
      </c>
      <c r="AA54" s="26">
        <v>155</v>
      </c>
      <c r="AB54" s="26">
        <v>146.6</v>
      </c>
      <c r="AC54" s="27">
        <v>166.4</v>
      </c>
      <c r="AD54" s="26">
        <v>205.7</v>
      </c>
      <c r="AE54" s="26">
        <v>130.80000000000001</v>
      </c>
      <c r="AF54" s="26">
        <v>132.30000000000001</v>
      </c>
      <c r="AG54" s="26">
        <v>170.3</v>
      </c>
      <c r="AH54" s="26">
        <v>172.6</v>
      </c>
      <c r="AI54" s="26">
        <v>174.8</v>
      </c>
      <c r="AJ54" s="26">
        <v>154</v>
      </c>
      <c r="AK54" s="26">
        <v>115.6</v>
      </c>
      <c r="AL54" s="27">
        <v>155.5</v>
      </c>
      <c r="AM54" s="26">
        <v>150.80000000000001</v>
      </c>
      <c r="AN54" s="26">
        <v>175.8</v>
      </c>
      <c r="AO54" s="26">
        <v>138</v>
      </c>
      <c r="AP54" s="26">
        <v>149.19999999999999</v>
      </c>
      <c r="AQ54" s="26">
        <v>131.4</v>
      </c>
      <c r="AR54" s="26">
        <v>113.1</v>
      </c>
      <c r="AS54" s="26">
        <v>147.5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122.4</v>
      </c>
      <c r="AZ54" s="26">
        <v>124.7</v>
      </c>
      <c r="BA54" s="27">
        <v>104.6</v>
      </c>
    </row>
    <row r="55" spans="1:53" x14ac:dyDescent="0.2">
      <c r="A55" s="12"/>
      <c r="B55" s="13" t="s">
        <v>50</v>
      </c>
      <c r="C55" s="25">
        <v>142.9</v>
      </c>
      <c r="D55" s="26">
        <v>123.2</v>
      </c>
      <c r="E55" s="26">
        <v>123.2</v>
      </c>
      <c r="F55" s="26">
        <v>126.9</v>
      </c>
      <c r="G55" s="26">
        <v>126.9</v>
      </c>
      <c r="H55" s="26">
        <v>120.1</v>
      </c>
      <c r="I55" s="26">
        <v>127.9</v>
      </c>
      <c r="J55" s="26">
        <v>118.5</v>
      </c>
      <c r="K55" s="27">
        <v>135.1</v>
      </c>
      <c r="L55" s="26">
        <v>130.5</v>
      </c>
      <c r="M55" s="26">
        <v>135.80000000000001</v>
      </c>
      <c r="N55" s="26">
        <v>143.19999999999999</v>
      </c>
      <c r="O55" s="26">
        <v>114.1</v>
      </c>
      <c r="P55" s="26">
        <v>162</v>
      </c>
      <c r="Q55" s="26">
        <v>147.9</v>
      </c>
      <c r="R55" s="26">
        <v>152.80000000000001</v>
      </c>
      <c r="S55" s="26">
        <v>129.19999999999999</v>
      </c>
      <c r="T55" s="27">
        <v>134.9</v>
      </c>
      <c r="U55" s="26">
        <v>145.19999999999999</v>
      </c>
      <c r="V55" s="26">
        <v>101.5</v>
      </c>
      <c r="W55" s="26" t="s">
        <v>28</v>
      </c>
      <c r="X55" s="26">
        <v>165.7</v>
      </c>
      <c r="Y55" s="26">
        <v>150</v>
      </c>
      <c r="Z55" s="26">
        <v>145.6</v>
      </c>
      <c r="AA55" s="26">
        <v>155</v>
      </c>
      <c r="AB55" s="26">
        <v>146.6</v>
      </c>
      <c r="AC55" s="27">
        <v>166.4</v>
      </c>
      <c r="AD55" s="26">
        <v>205.7</v>
      </c>
      <c r="AE55" s="26">
        <v>130.80000000000001</v>
      </c>
      <c r="AF55" s="26">
        <v>132.30000000000001</v>
      </c>
      <c r="AG55" s="26">
        <v>169.6</v>
      </c>
      <c r="AH55" s="26">
        <v>171.8</v>
      </c>
      <c r="AI55" s="26">
        <v>174.5</v>
      </c>
      <c r="AJ55" s="26">
        <v>153.9</v>
      </c>
      <c r="AK55" s="26">
        <v>115.6</v>
      </c>
      <c r="AL55" s="27">
        <v>149</v>
      </c>
      <c r="AM55" s="26">
        <v>145.4</v>
      </c>
      <c r="AN55" s="26">
        <v>164.3</v>
      </c>
      <c r="AO55" s="26">
        <v>138</v>
      </c>
      <c r="AP55" s="26">
        <v>148.9</v>
      </c>
      <c r="AQ55" s="26">
        <v>131.4</v>
      </c>
      <c r="AR55" s="26">
        <v>113.1</v>
      </c>
      <c r="AS55" s="26">
        <v>147.80000000000001</v>
      </c>
      <c r="AT55" s="26">
        <v>131.1</v>
      </c>
      <c r="AU55" s="27">
        <v>131.1</v>
      </c>
      <c r="AV55" s="26">
        <v>128.9</v>
      </c>
      <c r="AW55" s="26">
        <v>131.9</v>
      </c>
      <c r="AX55" s="26">
        <v>128.30000000000001</v>
      </c>
      <c r="AY55" s="26">
        <v>122.4</v>
      </c>
      <c r="AZ55" s="26">
        <v>124.7</v>
      </c>
      <c r="BA55" s="27">
        <v>104.6</v>
      </c>
    </row>
    <row r="56" spans="1:53" x14ac:dyDescent="0.2">
      <c r="A56" s="12"/>
      <c r="B56" s="13" t="s">
        <v>51</v>
      </c>
      <c r="C56" s="25">
        <v>143.30000000000001</v>
      </c>
      <c r="D56" s="26">
        <v>123.2</v>
      </c>
      <c r="E56" s="26">
        <v>123.2</v>
      </c>
      <c r="F56" s="26">
        <v>126.9</v>
      </c>
      <c r="G56" s="26">
        <v>126.9</v>
      </c>
      <c r="H56" s="26">
        <v>120.1</v>
      </c>
      <c r="I56" s="26">
        <v>127.9</v>
      </c>
      <c r="J56" s="26">
        <v>118.5</v>
      </c>
      <c r="K56" s="27">
        <v>135.30000000000001</v>
      </c>
      <c r="L56" s="26">
        <v>130.5</v>
      </c>
      <c r="M56" s="26">
        <v>136.9</v>
      </c>
      <c r="N56" s="26">
        <v>143.19999999999999</v>
      </c>
      <c r="O56" s="26">
        <v>114.1</v>
      </c>
      <c r="P56" s="26">
        <v>162</v>
      </c>
      <c r="Q56" s="26">
        <v>147.9</v>
      </c>
      <c r="R56" s="26">
        <v>152.80000000000001</v>
      </c>
      <c r="S56" s="26">
        <v>129.19999999999999</v>
      </c>
      <c r="T56" s="27">
        <v>131.80000000000001</v>
      </c>
      <c r="U56" s="26">
        <v>141.19999999999999</v>
      </c>
      <c r="V56" s="26">
        <v>101.5</v>
      </c>
      <c r="W56" s="26" t="s">
        <v>28</v>
      </c>
      <c r="X56" s="26">
        <v>165.7</v>
      </c>
      <c r="Y56" s="26">
        <v>150</v>
      </c>
      <c r="Z56" s="26">
        <v>145.6</v>
      </c>
      <c r="AA56" s="26">
        <v>155</v>
      </c>
      <c r="AB56" s="26">
        <v>146.6</v>
      </c>
      <c r="AC56" s="27">
        <v>166.4</v>
      </c>
      <c r="AD56" s="26">
        <v>205.7</v>
      </c>
      <c r="AE56" s="26">
        <v>130.80000000000001</v>
      </c>
      <c r="AF56" s="26">
        <v>132.30000000000001</v>
      </c>
      <c r="AG56" s="26">
        <v>168</v>
      </c>
      <c r="AH56" s="26">
        <v>169.6</v>
      </c>
      <c r="AI56" s="26">
        <v>174.2</v>
      </c>
      <c r="AJ56" s="26">
        <v>153.9</v>
      </c>
      <c r="AK56" s="26">
        <v>115.6</v>
      </c>
      <c r="AL56" s="27">
        <v>154.4</v>
      </c>
      <c r="AM56" s="26">
        <v>150.6</v>
      </c>
      <c r="AN56" s="26">
        <v>170.3</v>
      </c>
      <c r="AO56" s="26">
        <v>138.80000000000001</v>
      </c>
      <c r="AP56" s="26">
        <v>148.6</v>
      </c>
      <c r="AQ56" s="26">
        <v>132.5</v>
      </c>
      <c r="AR56" s="26">
        <v>115.7</v>
      </c>
      <c r="AS56" s="26">
        <v>149.5</v>
      </c>
      <c r="AT56" s="26">
        <v>131.1</v>
      </c>
      <c r="AU56" s="27">
        <v>131.1</v>
      </c>
      <c r="AV56" s="26">
        <v>131.69999999999999</v>
      </c>
      <c r="AW56" s="26">
        <v>131.9</v>
      </c>
      <c r="AX56" s="26">
        <v>131.6</v>
      </c>
      <c r="AY56" s="26">
        <v>122.5</v>
      </c>
      <c r="AZ56" s="26">
        <v>124.8</v>
      </c>
      <c r="BA56" s="27">
        <v>104.6</v>
      </c>
    </row>
    <row r="57" spans="1:53" x14ac:dyDescent="0.2">
      <c r="A57" s="12"/>
      <c r="B57" s="13" t="s">
        <v>52</v>
      </c>
      <c r="C57" s="25">
        <v>144.1</v>
      </c>
      <c r="D57" s="26">
        <v>123.2</v>
      </c>
      <c r="E57" s="26">
        <v>123.2</v>
      </c>
      <c r="F57" s="26">
        <v>126.9</v>
      </c>
      <c r="G57" s="26">
        <v>126.9</v>
      </c>
      <c r="H57" s="26">
        <v>120.1</v>
      </c>
      <c r="I57" s="26">
        <v>127.9</v>
      </c>
      <c r="J57" s="26">
        <v>118.5</v>
      </c>
      <c r="K57" s="27">
        <v>135.30000000000001</v>
      </c>
      <c r="L57" s="26">
        <v>130.5</v>
      </c>
      <c r="M57" s="26">
        <v>136.9</v>
      </c>
      <c r="N57" s="26">
        <v>143.19999999999999</v>
      </c>
      <c r="O57" s="26">
        <v>114.1</v>
      </c>
      <c r="P57" s="26">
        <v>162</v>
      </c>
      <c r="Q57" s="26">
        <v>147.9</v>
      </c>
      <c r="R57" s="26">
        <v>152.80000000000001</v>
      </c>
      <c r="S57" s="26">
        <v>129.19999999999999</v>
      </c>
      <c r="T57" s="27">
        <v>131.80000000000001</v>
      </c>
      <c r="U57" s="26">
        <v>141.19999999999999</v>
      </c>
      <c r="V57" s="26">
        <v>101.5</v>
      </c>
      <c r="W57" s="26" t="s">
        <v>28</v>
      </c>
      <c r="X57" s="26">
        <v>169.2</v>
      </c>
      <c r="Y57" s="26">
        <v>150</v>
      </c>
      <c r="Z57" s="26">
        <v>145.6</v>
      </c>
      <c r="AA57" s="26">
        <v>155</v>
      </c>
      <c r="AB57" s="26">
        <v>146.6</v>
      </c>
      <c r="AC57" s="27">
        <v>166.4</v>
      </c>
      <c r="AD57" s="26">
        <v>205.7</v>
      </c>
      <c r="AE57" s="26">
        <v>145.4</v>
      </c>
      <c r="AF57" s="26">
        <v>132.30000000000001</v>
      </c>
      <c r="AG57" s="26">
        <v>166.7</v>
      </c>
      <c r="AH57" s="26">
        <v>168</v>
      </c>
      <c r="AI57" s="26">
        <v>173.2</v>
      </c>
      <c r="AJ57" s="26">
        <v>153.9</v>
      </c>
      <c r="AK57" s="26">
        <v>115.6</v>
      </c>
      <c r="AL57" s="27">
        <v>156.6</v>
      </c>
      <c r="AM57" s="26">
        <v>152.69999999999999</v>
      </c>
      <c r="AN57" s="26">
        <v>173.1</v>
      </c>
      <c r="AO57" s="26">
        <v>139.5</v>
      </c>
      <c r="AP57" s="26">
        <v>148.5</v>
      </c>
      <c r="AQ57" s="26">
        <v>134</v>
      </c>
      <c r="AR57" s="26">
        <v>115.7</v>
      </c>
      <c r="AS57" s="26">
        <v>149.9</v>
      </c>
      <c r="AT57" s="26">
        <v>131.19999999999999</v>
      </c>
      <c r="AU57" s="27">
        <v>131.19999999999999</v>
      </c>
      <c r="AV57" s="26">
        <v>131.69999999999999</v>
      </c>
      <c r="AW57" s="26">
        <v>131.9</v>
      </c>
      <c r="AX57" s="26">
        <v>131.6</v>
      </c>
      <c r="AY57" s="26">
        <v>122.5</v>
      </c>
      <c r="AZ57" s="26">
        <v>124.8</v>
      </c>
      <c r="BA57" s="27">
        <v>104.6</v>
      </c>
    </row>
    <row r="58" spans="1:53" x14ac:dyDescent="0.2">
      <c r="A58" s="12"/>
      <c r="B58" s="13" t="s">
        <v>40</v>
      </c>
      <c r="C58" s="25">
        <v>144.19999999999999</v>
      </c>
      <c r="D58" s="26">
        <v>123.2</v>
      </c>
      <c r="E58" s="26">
        <v>123.2</v>
      </c>
      <c r="F58" s="26">
        <v>126.9</v>
      </c>
      <c r="G58" s="26">
        <v>126.9</v>
      </c>
      <c r="H58" s="26">
        <v>120.1</v>
      </c>
      <c r="I58" s="26">
        <v>127.9</v>
      </c>
      <c r="J58" s="26">
        <v>118.5</v>
      </c>
      <c r="K58" s="27">
        <v>135.80000000000001</v>
      </c>
      <c r="L58" s="26">
        <v>130.5</v>
      </c>
      <c r="M58" s="26">
        <v>136.9</v>
      </c>
      <c r="N58" s="26">
        <v>144.5</v>
      </c>
      <c r="O58" s="26">
        <v>114.1</v>
      </c>
      <c r="P58" s="26">
        <v>162</v>
      </c>
      <c r="Q58" s="26">
        <v>148.1</v>
      </c>
      <c r="R58" s="26">
        <v>152.80000000000001</v>
      </c>
      <c r="S58" s="26">
        <v>130</v>
      </c>
      <c r="T58" s="27">
        <v>132.80000000000001</v>
      </c>
      <c r="U58" s="26">
        <v>142.6</v>
      </c>
      <c r="V58" s="26">
        <v>101.5</v>
      </c>
      <c r="W58" s="26" t="s">
        <v>28</v>
      </c>
      <c r="X58" s="26">
        <v>169.2</v>
      </c>
      <c r="Y58" s="26">
        <v>150</v>
      </c>
      <c r="Z58" s="26">
        <v>145.6</v>
      </c>
      <c r="AA58" s="26">
        <v>155</v>
      </c>
      <c r="AB58" s="26">
        <v>146.6</v>
      </c>
      <c r="AC58" s="27">
        <v>166.4</v>
      </c>
      <c r="AD58" s="26">
        <v>205.7</v>
      </c>
      <c r="AE58" s="26">
        <v>145.4</v>
      </c>
      <c r="AF58" s="26">
        <v>132.30000000000001</v>
      </c>
      <c r="AG58" s="26">
        <v>165.3</v>
      </c>
      <c r="AH58" s="26">
        <v>166.4</v>
      </c>
      <c r="AI58" s="26">
        <v>173.2</v>
      </c>
      <c r="AJ58" s="26">
        <v>150.5</v>
      </c>
      <c r="AK58" s="26">
        <v>115.6</v>
      </c>
      <c r="AL58" s="27">
        <v>157.1</v>
      </c>
      <c r="AM58" s="26">
        <v>152.69999999999999</v>
      </c>
      <c r="AN58" s="26">
        <v>175.9</v>
      </c>
      <c r="AO58" s="26">
        <v>139.5</v>
      </c>
      <c r="AP58" s="26">
        <v>148.30000000000001</v>
      </c>
      <c r="AQ58" s="26">
        <v>134</v>
      </c>
      <c r="AR58" s="26">
        <v>115.7</v>
      </c>
      <c r="AS58" s="26">
        <v>150.19999999999999</v>
      </c>
      <c r="AT58" s="26">
        <v>132.69999999999999</v>
      </c>
      <c r="AU58" s="27">
        <v>132.69999999999999</v>
      </c>
      <c r="AV58" s="26">
        <v>131.69999999999999</v>
      </c>
      <c r="AW58" s="26">
        <v>131.9</v>
      </c>
      <c r="AX58" s="26">
        <v>131.6</v>
      </c>
      <c r="AY58" s="26">
        <v>123.6</v>
      </c>
      <c r="AZ58" s="26">
        <v>126</v>
      </c>
      <c r="BA58" s="27">
        <v>104.6</v>
      </c>
    </row>
    <row r="59" spans="1:53" x14ac:dyDescent="0.2">
      <c r="A59" s="15" t="str">
        <f>IF(ISBLANK(大阪!A31),"",大阪!A31)</f>
        <v/>
      </c>
      <c r="B59" s="16" t="str">
        <f>IF(ISBLANK(大阪!$B$31),"",大阪!$B$31)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59</v>
      </c>
      <c r="D61" s="4"/>
      <c r="K61" s="5" t="s">
        <v>22</v>
      </c>
      <c r="L61" s="4" t="str">
        <f>C61</f>
        <v>２．建築補修中分類別指数　　【大阪】</v>
      </c>
      <c r="M61" s="4"/>
      <c r="T61" s="5" t="str">
        <f>K61</f>
        <v>平成27年(2015)年＝100</v>
      </c>
      <c r="U61" s="4" t="str">
        <f>L61</f>
        <v>２．建築補修中分類別指数　　【大阪】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【大阪】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【大阪】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【大阪】</v>
      </c>
      <c r="AZ61" s="6"/>
      <c r="BA61" s="5" t="str">
        <f>AU61</f>
        <v>平成27年(2015)年＝100</v>
      </c>
    </row>
    <row r="62" spans="1:53" ht="16.5" x14ac:dyDescent="0.25">
      <c r="C62" s="4" t="s">
        <v>57</v>
      </c>
      <c r="K62" s="5" t="s">
        <v>23</v>
      </c>
      <c r="L62" s="4" t="str">
        <f>C62</f>
        <v>　Index by intermediate classification　　【Osaka】</v>
      </c>
      <c r="M62" s="4"/>
      <c r="T62" s="5" t="str">
        <f>K62</f>
        <v>Ｃ．Ｙ． 2015＝100</v>
      </c>
      <c r="U62" s="4" t="str">
        <f>L62</f>
        <v>　Index by intermediate classification　　【Osaka】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【Osaka】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【Osaka】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【Osaka】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105.4</v>
      </c>
      <c r="D66" s="23" t="s">
        <v>28</v>
      </c>
      <c r="E66" s="23" t="s">
        <v>28</v>
      </c>
      <c r="F66" s="23">
        <v>103.7</v>
      </c>
      <c r="G66" s="23">
        <v>103.7</v>
      </c>
      <c r="H66" s="23">
        <v>100.1</v>
      </c>
      <c r="I66" s="23">
        <v>100</v>
      </c>
      <c r="J66" s="23">
        <v>100.3</v>
      </c>
      <c r="K66" s="24">
        <v>101.6</v>
      </c>
      <c r="L66" s="23">
        <v>97.3</v>
      </c>
      <c r="M66" s="23">
        <v>108.4</v>
      </c>
      <c r="N66" s="23">
        <v>99.4</v>
      </c>
      <c r="O66" s="23">
        <v>100</v>
      </c>
      <c r="P66" s="23">
        <v>106.2</v>
      </c>
      <c r="Q66" s="23">
        <v>99.6</v>
      </c>
      <c r="R66" s="23">
        <v>99.6</v>
      </c>
      <c r="S66" s="23">
        <v>102</v>
      </c>
      <c r="T66" s="24">
        <v>110.3</v>
      </c>
      <c r="U66" s="23">
        <v>110.4</v>
      </c>
      <c r="V66" s="23" t="s">
        <v>28</v>
      </c>
      <c r="W66" s="23">
        <v>100</v>
      </c>
      <c r="X66" s="23">
        <v>118.4</v>
      </c>
      <c r="Y66" s="23">
        <v>100</v>
      </c>
      <c r="Z66" s="23">
        <v>100.6</v>
      </c>
      <c r="AA66" s="23">
        <v>101.3</v>
      </c>
      <c r="AB66" s="23">
        <v>107.8</v>
      </c>
      <c r="AC66" s="24">
        <v>105.6</v>
      </c>
      <c r="AD66" s="23">
        <v>145.9</v>
      </c>
      <c r="AE66" s="23">
        <v>100</v>
      </c>
      <c r="AF66" s="23">
        <v>103.4</v>
      </c>
      <c r="AG66" s="23">
        <v>109.1</v>
      </c>
      <c r="AH66" s="23">
        <v>122.9</v>
      </c>
      <c r="AI66" s="23">
        <v>107</v>
      </c>
      <c r="AJ66" s="23">
        <v>104.8</v>
      </c>
      <c r="AK66" s="23">
        <v>100</v>
      </c>
      <c r="AL66" s="24">
        <v>97.6</v>
      </c>
      <c r="AM66" s="23">
        <v>97.4</v>
      </c>
      <c r="AN66" s="23">
        <v>98.1</v>
      </c>
      <c r="AO66" s="23">
        <v>104</v>
      </c>
      <c r="AP66" s="23">
        <v>109.9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102.9</v>
      </c>
      <c r="AZ66" s="23">
        <v>103.1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106.6</v>
      </c>
      <c r="D67" s="26" t="s">
        <v>28</v>
      </c>
      <c r="E67" s="26" t="s">
        <v>28</v>
      </c>
      <c r="F67" s="26">
        <v>103.7</v>
      </c>
      <c r="G67" s="26">
        <v>103.7</v>
      </c>
      <c r="H67" s="26">
        <v>100.1</v>
      </c>
      <c r="I67" s="26">
        <v>100</v>
      </c>
      <c r="J67" s="26">
        <v>100.3</v>
      </c>
      <c r="K67" s="27">
        <v>101.3</v>
      </c>
      <c r="L67" s="26">
        <v>97.4</v>
      </c>
      <c r="M67" s="26">
        <v>106.7</v>
      </c>
      <c r="N67" s="26">
        <v>99.5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110.3</v>
      </c>
      <c r="T67" s="27">
        <v>98.2</v>
      </c>
      <c r="U67" s="26">
        <v>98.1</v>
      </c>
      <c r="V67" s="26" t="s">
        <v>28</v>
      </c>
      <c r="W67" s="26">
        <v>100</v>
      </c>
      <c r="X67" s="26">
        <v>124.5</v>
      </c>
      <c r="Y67" s="26">
        <v>100</v>
      </c>
      <c r="Z67" s="26">
        <v>106.7</v>
      </c>
      <c r="AA67" s="26">
        <v>104.1</v>
      </c>
      <c r="AB67" s="26">
        <v>111.9</v>
      </c>
      <c r="AC67" s="27">
        <v>105.6</v>
      </c>
      <c r="AD67" s="26">
        <v>159</v>
      </c>
      <c r="AE67" s="26">
        <v>100</v>
      </c>
      <c r="AF67" s="26">
        <v>105.3</v>
      </c>
      <c r="AG67" s="26">
        <v>106.9</v>
      </c>
      <c r="AH67" s="26">
        <v>113.3</v>
      </c>
      <c r="AI67" s="26">
        <v>107.7</v>
      </c>
      <c r="AJ67" s="26">
        <v>104.9</v>
      </c>
      <c r="AK67" s="26">
        <v>100</v>
      </c>
      <c r="AL67" s="27">
        <v>96.1</v>
      </c>
      <c r="AM67" s="26">
        <v>96.1</v>
      </c>
      <c r="AN67" s="26">
        <v>95.9</v>
      </c>
      <c r="AO67" s="26">
        <v>104.8</v>
      </c>
      <c r="AP67" s="26">
        <v>110.2</v>
      </c>
      <c r="AQ67" s="26">
        <v>101.9</v>
      </c>
      <c r="AR67" s="26">
        <v>100.4</v>
      </c>
      <c r="AS67" s="26">
        <v>107</v>
      </c>
      <c r="AT67" s="26">
        <v>114</v>
      </c>
      <c r="AU67" s="27">
        <v>114</v>
      </c>
      <c r="AV67" s="26">
        <v>103.9</v>
      </c>
      <c r="AW67" s="26">
        <v>101</v>
      </c>
      <c r="AX67" s="26">
        <v>104.1</v>
      </c>
      <c r="AY67" s="26">
        <v>104.4</v>
      </c>
      <c r="AZ67" s="26">
        <v>104.8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110.8</v>
      </c>
      <c r="D68" s="26" t="s">
        <v>28</v>
      </c>
      <c r="E68" s="26" t="s">
        <v>28</v>
      </c>
      <c r="F68" s="26">
        <v>109.1</v>
      </c>
      <c r="G68" s="26">
        <v>109.1</v>
      </c>
      <c r="H68" s="26">
        <v>100.4</v>
      </c>
      <c r="I68" s="26">
        <v>100</v>
      </c>
      <c r="J68" s="26">
        <v>101.1</v>
      </c>
      <c r="K68" s="27">
        <v>110</v>
      </c>
      <c r="L68" s="26">
        <v>140.19999999999999</v>
      </c>
      <c r="M68" s="26">
        <v>140.5</v>
      </c>
      <c r="N68" s="26">
        <v>108.9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118.8</v>
      </c>
      <c r="U68" s="26">
        <v>119</v>
      </c>
      <c r="V68" s="26" t="s">
        <v>28</v>
      </c>
      <c r="W68" s="26">
        <v>100</v>
      </c>
      <c r="X68" s="26">
        <v>127.5</v>
      </c>
      <c r="Y68" s="26">
        <v>100</v>
      </c>
      <c r="Z68" s="26">
        <v>106.7</v>
      </c>
      <c r="AA68" s="26">
        <v>107.8</v>
      </c>
      <c r="AB68" s="26">
        <v>118.1</v>
      </c>
      <c r="AC68" s="27">
        <v>109.8</v>
      </c>
      <c r="AD68" s="26">
        <v>159</v>
      </c>
      <c r="AE68" s="26">
        <v>107.6</v>
      </c>
      <c r="AF68" s="26">
        <v>106.3</v>
      </c>
      <c r="AG68" s="26">
        <v>126.6</v>
      </c>
      <c r="AH68" s="26">
        <v>149.19999999999999</v>
      </c>
      <c r="AI68" s="26">
        <v>117.3</v>
      </c>
      <c r="AJ68" s="26">
        <v>122</v>
      </c>
      <c r="AK68" s="26">
        <v>100</v>
      </c>
      <c r="AL68" s="27">
        <v>115.3</v>
      </c>
      <c r="AM68" s="26">
        <v>110.1</v>
      </c>
      <c r="AN68" s="26">
        <v>133.1</v>
      </c>
      <c r="AO68" s="26">
        <v>107</v>
      </c>
      <c r="AP68" s="26">
        <v>115.4</v>
      </c>
      <c r="AQ68" s="26">
        <v>102.2</v>
      </c>
      <c r="AR68" s="26">
        <v>100.5</v>
      </c>
      <c r="AS68" s="26">
        <v>110.7</v>
      </c>
      <c r="AT68" s="26">
        <v>115.4</v>
      </c>
      <c r="AU68" s="27">
        <v>115.4</v>
      </c>
      <c r="AV68" s="26">
        <v>108.1</v>
      </c>
      <c r="AW68" s="26">
        <v>102.8</v>
      </c>
      <c r="AX68" s="26">
        <v>108.4</v>
      </c>
      <c r="AY68" s="26">
        <v>104.5</v>
      </c>
      <c r="AZ68" s="26">
        <v>104.9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121.8</v>
      </c>
      <c r="D69" s="26" t="s">
        <v>28</v>
      </c>
      <c r="E69" s="26" t="s">
        <v>28</v>
      </c>
      <c r="F69" s="26">
        <v>111.4</v>
      </c>
      <c r="G69" s="26">
        <v>111.4</v>
      </c>
      <c r="H69" s="26">
        <v>103.9</v>
      </c>
      <c r="I69" s="26">
        <v>102</v>
      </c>
      <c r="J69" s="26">
        <v>107.2</v>
      </c>
      <c r="K69" s="27">
        <v>126.3</v>
      </c>
      <c r="L69" s="26">
        <v>182.8</v>
      </c>
      <c r="M69" s="26">
        <v>213.8</v>
      </c>
      <c r="N69" s="26">
        <v>132.69999999999999</v>
      </c>
      <c r="O69" s="26">
        <v>100.6</v>
      </c>
      <c r="P69" s="26">
        <v>112.1</v>
      </c>
      <c r="Q69" s="26">
        <v>119</v>
      </c>
      <c r="R69" s="26">
        <v>119.1</v>
      </c>
      <c r="S69" s="26">
        <v>113.3</v>
      </c>
      <c r="T69" s="27">
        <v>139.6</v>
      </c>
      <c r="U69" s="26">
        <v>140.1</v>
      </c>
      <c r="V69" s="26" t="s">
        <v>28</v>
      </c>
      <c r="W69" s="26">
        <v>108.2</v>
      </c>
      <c r="X69" s="26">
        <v>131.5</v>
      </c>
      <c r="Y69" s="26">
        <v>108.3</v>
      </c>
      <c r="Z69" s="26">
        <v>116.1</v>
      </c>
      <c r="AA69" s="26">
        <v>117.3</v>
      </c>
      <c r="AB69" s="26">
        <v>123.5</v>
      </c>
      <c r="AC69" s="27">
        <v>120.4</v>
      </c>
      <c r="AD69" s="26">
        <v>159</v>
      </c>
      <c r="AE69" s="26">
        <v>112.7</v>
      </c>
      <c r="AF69" s="26">
        <v>113.9</v>
      </c>
      <c r="AG69" s="26">
        <v>152.5</v>
      </c>
      <c r="AH69" s="26">
        <v>183.4</v>
      </c>
      <c r="AI69" s="26">
        <v>147.1</v>
      </c>
      <c r="AJ69" s="26">
        <v>145.6</v>
      </c>
      <c r="AK69" s="26">
        <v>105.6</v>
      </c>
      <c r="AL69" s="27">
        <v>127.5</v>
      </c>
      <c r="AM69" s="26">
        <v>120.7</v>
      </c>
      <c r="AN69" s="26">
        <v>150.5</v>
      </c>
      <c r="AO69" s="26">
        <v>117.7</v>
      </c>
      <c r="AP69" s="26">
        <v>132.19999999999999</v>
      </c>
      <c r="AQ69" s="26">
        <v>109.9</v>
      </c>
      <c r="AR69" s="26">
        <v>100.9</v>
      </c>
      <c r="AS69" s="26">
        <v>126</v>
      </c>
      <c r="AT69" s="26">
        <v>124.3</v>
      </c>
      <c r="AU69" s="27">
        <v>124.3</v>
      </c>
      <c r="AV69" s="26">
        <v>113.6</v>
      </c>
      <c r="AW69" s="26">
        <v>106.4</v>
      </c>
      <c r="AX69" s="26">
        <v>114</v>
      </c>
      <c r="AY69" s="26">
        <v>108.9</v>
      </c>
      <c r="AZ69" s="26">
        <v>109.7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131.1</v>
      </c>
      <c r="D70" s="26" t="s">
        <v>28</v>
      </c>
      <c r="E70" s="26" t="s">
        <v>28</v>
      </c>
      <c r="F70" s="26">
        <v>116.7</v>
      </c>
      <c r="G70" s="26">
        <v>116.7</v>
      </c>
      <c r="H70" s="26">
        <v>111.3</v>
      </c>
      <c r="I70" s="26">
        <v>107</v>
      </c>
      <c r="J70" s="26">
        <v>118.7</v>
      </c>
      <c r="K70" s="27">
        <v>120</v>
      </c>
      <c r="L70" s="26">
        <v>146.30000000000001</v>
      </c>
      <c r="M70" s="26">
        <v>167</v>
      </c>
      <c r="N70" s="26">
        <v>137.30000000000001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145.80000000000001</v>
      </c>
      <c r="U70" s="26">
        <v>146</v>
      </c>
      <c r="V70" s="26" t="s">
        <v>28</v>
      </c>
      <c r="W70" s="26">
        <v>132.69999999999999</v>
      </c>
      <c r="X70" s="26">
        <v>151.1</v>
      </c>
      <c r="Y70" s="26">
        <v>150</v>
      </c>
      <c r="Z70" s="26">
        <v>131.1</v>
      </c>
      <c r="AA70" s="26">
        <v>146.19999999999999</v>
      </c>
      <c r="AB70" s="26">
        <v>135.4</v>
      </c>
      <c r="AC70" s="27">
        <v>158.9</v>
      </c>
      <c r="AD70" s="26">
        <v>190.1</v>
      </c>
      <c r="AE70" s="26">
        <v>118.4</v>
      </c>
      <c r="AF70" s="26">
        <v>128.19999999999999</v>
      </c>
      <c r="AG70" s="26">
        <v>161.1</v>
      </c>
      <c r="AH70" s="26">
        <v>187.1</v>
      </c>
      <c r="AI70" s="26">
        <v>172.3</v>
      </c>
      <c r="AJ70" s="26">
        <v>152.69999999999999</v>
      </c>
      <c r="AK70" s="26">
        <v>112.7</v>
      </c>
      <c r="AL70" s="27">
        <v>132.30000000000001</v>
      </c>
      <c r="AM70" s="26">
        <v>125</v>
      </c>
      <c r="AN70" s="26">
        <v>157.1</v>
      </c>
      <c r="AO70" s="26">
        <v>129.80000000000001</v>
      </c>
      <c r="AP70" s="26">
        <v>143.19999999999999</v>
      </c>
      <c r="AQ70" s="26">
        <v>122.2</v>
      </c>
      <c r="AR70" s="26">
        <v>107.6</v>
      </c>
      <c r="AS70" s="26">
        <v>140.6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114.1</v>
      </c>
      <c r="AZ70" s="26">
        <v>115.2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136.6</v>
      </c>
      <c r="D71" s="26" t="s">
        <v>28</v>
      </c>
      <c r="E71" s="26" t="s">
        <v>28</v>
      </c>
      <c r="F71" s="26">
        <v>123.5</v>
      </c>
      <c r="G71" s="26">
        <v>123.5</v>
      </c>
      <c r="H71" s="26">
        <v>120</v>
      </c>
      <c r="I71" s="26">
        <v>119.6</v>
      </c>
      <c r="J71" s="26">
        <v>120.6</v>
      </c>
      <c r="K71" s="27">
        <v>123.3</v>
      </c>
      <c r="L71" s="26">
        <v>136.9</v>
      </c>
      <c r="M71" s="26">
        <v>145.69999999999999</v>
      </c>
      <c r="N71" s="26">
        <v>134.19999999999999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143.1</v>
      </c>
      <c r="T71" s="27">
        <v>145.9</v>
      </c>
      <c r="U71" s="26">
        <v>146</v>
      </c>
      <c r="V71" s="26" t="s">
        <v>28</v>
      </c>
      <c r="W71" s="26">
        <v>132.69999999999999</v>
      </c>
      <c r="X71" s="26">
        <v>160.80000000000001</v>
      </c>
      <c r="Y71" s="26">
        <v>150</v>
      </c>
      <c r="Z71" s="26">
        <v>143.19999999999999</v>
      </c>
      <c r="AA71" s="26">
        <v>161.9</v>
      </c>
      <c r="AB71" s="26">
        <v>146.19999999999999</v>
      </c>
      <c r="AC71" s="27">
        <v>166.4</v>
      </c>
      <c r="AD71" s="26">
        <v>205.7</v>
      </c>
      <c r="AE71" s="26">
        <v>122.1</v>
      </c>
      <c r="AF71" s="26">
        <v>130.6</v>
      </c>
      <c r="AG71" s="26">
        <v>160.5</v>
      </c>
      <c r="AH71" s="26">
        <v>182.7</v>
      </c>
      <c r="AI71" s="26">
        <v>173.2</v>
      </c>
      <c r="AJ71" s="26">
        <v>153.30000000000001</v>
      </c>
      <c r="AK71" s="26">
        <v>113.4</v>
      </c>
      <c r="AL71" s="27">
        <v>146.5</v>
      </c>
      <c r="AM71" s="26">
        <v>137.69999999999999</v>
      </c>
      <c r="AN71" s="26">
        <v>176.3</v>
      </c>
      <c r="AO71" s="26">
        <v>134.69999999999999</v>
      </c>
      <c r="AP71" s="26">
        <v>148.80000000000001</v>
      </c>
      <c r="AQ71" s="26">
        <v>127.9</v>
      </c>
      <c r="AR71" s="26">
        <v>112.6</v>
      </c>
      <c r="AS71" s="26">
        <v>144.1</v>
      </c>
      <c r="AT71" s="26">
        <v>148.69999999999999</v>
      </c>
      <c r="AU71" s="27">
        <v>148.69999999999999</v>
      </c>
      <c r="AV71" s="26">
        <v>129.4</v>
      </c>
      <c r="AW71" s="26">
        <v>131</v>
      </c>
      <c r="AX71" s="26">
        <v>129.30000000000001</v>
      </c>
      <c r="AY71" s="26">
        <v>117.2</v>
      </c>
      <c r="AZ71" s="26">
        <v>118.6</v>
      </c>
      <c r="BA71" s="27">
        <v>100.8</v>
      </c>
    </row>
    <row r="72" spans="1:53" x14ac:dyDescent="0.2">
      <c r="A72" s="12" t="str">
        <f>IF(ISBLANK(大阪!$A$16),"",大阪!$A$16)</f>
        <v/>
      </c>
      <c r="B72" s="13" t="str">
        <f>IF(ISBLANK(大阪!$B$16),"",大阪!$B$16)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137.9</v>
      </c>
      <c r="D73" s="26" t="s">
        <v>28</v>
      </c>
      <c r="E73" s="26" t="s">
        <v>28</v>
      </c>
      <c r="F73" s="26">
        <v>133</v>
      </c>
      <c r="G73" s="26">
        <v>133</v>
      </c>
      <c r="H73" s="26">
        <v>121.9</v>
      </c>
      <c r="I73" s="26">
        <v>123.2</v>
      </c>
      <c r="J73" s="26">
        <v>119.7</v>
      </c>
      <c r="K73" s="27">
        <v>123.1</v>
      </c>
      <c r="L73" s="26">
        <v>135.1</v>
      </c>
      <c r="M73" s="26">
        <v>145.4</v>
      </c>
      <c r="N73" s="26">
        <v>133.69999999999999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145.1</v>
      </c>
      <c r="U73" s="26">
        <v>145.30000000000001</v>
      </c>
      <c r="V73" s="26" t="s">
        <v>28</v>
      </c>
      <c r="W73" s="26">
        <v>132.69999999999999</v>
      </c>
      <c r="X73" s="26">
        <v>161.80000000000001</v>
      </c>
      <c r="Y73" s="26">
        <v>150</v>
      </c>
      <c r="Z73" s="26">
        <v>142</v>
      </c>
      <c r="AA73" s="26">
        <v>161.9</v>
      </c>
      <c r="AB73" s="26">
        <v>148.1</v>
      </c>
      <c r="AC73" s="27">
        <v>166.4</v>
      </c>
      <c r="AD73" s="26">
        <v>205.7</v>
      </c>
      <c r="AE73" s="26">
        <v>125.1</v>
      </c>
      <c r="AF73" s="26">
        <v>132.30000000000001</v>
      </c>
      <c r="AG73" s="26">
        <v>161.6</v>
      </c>
      <c r="AH73" s="26">
        <v>186.8</v>
      </c>
      <c r="AI73" s="26">
        <v>174.6</v>
      </c>
      <c r="AJ73" s="26">
        <v>153.30000000000001</v>
      </c>
      <c r="AK73" s="26">
        <v>112.7</v>
      </c>
      <c r="AL73" s="27">
        <v>148.69999999999999</v>
      </c>
      <c r="AM73" s="26">
        <v>136.9</v>
      </c>
      <c r="AN73" s="26">
        <v>188.7</v>
      </c>
      <c r="AO73" s="26">
        <v>136.30000000000001</v>
      </c>
      <c r="AP73" s="26">
        <v>149.5</v>
      </c>
      <c r="AQ73" s="26">
        <v>130.9</v>
      </c>
      <c r="AR73" s="26">
        <v>113.1</v>
      </c>
      <c r="AS73" s="26">
        <v>145.1</v>
      </c>
      <c r="AT73" s="26">
        <v>148.5</v>
      </c>
      <c r="AU73" s="27">
        <v>148.5</v>
      </c>
      <c r="AV73" s="26">
        <v>129.1</v>
      </c>
      <c r="AW73" s="26">
        <v>130.80000000000001</v>
      </c>
      <c r="AX73" s="26">
        <v>129</v>
      </c>
      <c r="AY73" s="26">
        <v>117.3</v>
      </c>
      <c r="AZ73" s="26">
        <v>118.7</v>
      </c>
      <c r="BA73" s="27">
        <v>100.8</v>
      </c>
    </row>
    <row r="74" spans="1:53" x14ac:dyDescent="0.2">
      <c r="A74" s="12"/>
      <c r="B74" s="13" t="s">
        <v>41</v>
      </c>
      <c r="C74" s="25">
        <v>138</v>
      </c>
      <c r="D74" s="26" t="s">
        <v>28</v>
      </c>
      <c r="E74" s="26" t="s">
        <v>28</v>
      </c>
      <c r="F74" s="26">
        <v>133</v>
      </c>
      <c r="G74" s="26">
        <v>133</v>
      </c>
      <c r="H74" s="26">
        <v>123</v>
      </c>
      <c r="I74" s="26">
        <v>123.2</v>
      </c>
      <c r="J74" s="26">
        <v>122.6</v>
      </c>
      <c r="K74" s="27">
        <v>123</v>
      </c>
      <c r="L74" s="26">
        <v>135.1</v>
      </c>
      <c r="M74" s="26">
        <v>144.6</v>
      </c>
      <c r="N74" s="26">
        <v>133.69999999999999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</v>
      </c>
      <c r="T74" s="27">
        <v>145.1</v>
      </c>
      <c r="U74" s="26">
        <v>145.30000000000001</v>
      </c>
      <c r="V74" s="26" t="s">
        <v>28</v>
      </c>
      <c r="W74" s="26">
        <v>132.69999999999999</v>
      </c>
      <c r="X74" s="26">
        <v>162.30000000000001</v>
      </c>
      <c r="Y74" s="26">
        <v>150</v>
      </c>
      <c r="Z74" s="26">
        <v>145.6</v>
      </c>
      <c r="AA74" s="26">
        <v>161.9</v>
      </c>
      <c r="AB74" s="26">
        <v>148.1</v>
      </c>
      <c r="AC74" s="27">
        <v>166.4</v>
      </c>
      <c r="AD74" s="26">
        <v>205.7</v>
      </c>
      <c r="AE74" s="26">
        <v>125.1</v>
      </c>
      <c r="AF74" s="26">
        <v>132.30000000000001</v>
      </c>
      <c r="AG74" s="26">
        <v>161.1</v>
      </c>
      <c r="AH74" s="26">
        <v>184.1</v>
      </c>
      <c r="AI74" s="26">
        <v>175.3</v>
      </c>
      <c r="AJ74" s="26">
        <v>153.30000000000001</v>
      </c>
      <c r="AK74" s="26">
        <v>112.7</v>
      </c>
      <c r="AL74" s="27">
        <v>144.6</v>
      </c>
      <c r="AM74" s="26">
        <v>136.9</v>
      </c>
      <c r="AN74" s="26">
        <v>170.8</v>
      </c>
      <c r="AO74" s="26">
        <v>136.5</v>
      </c>
      <c r="AP74" s="26">
        <v>149.30000000000001</v>
      </c>
      <c r="AQ74" s="26">
        <v>131.4</v>
      </c>
      <c r="AR74" s="26">
        <v>113.1</v>
      </c>
      <c r="AS74" s="26">
        <v>145.19999999999999</v>
      </c>
      <c r="AT74" s="26">
        <v>148.5</v>
      </c>
      <c r="AU74" s="27">
        <v>148.5</v>
      </c>
      <c r="AV74" s="26">
        <v>130.69999999999999</v>
      </c>
      <c r="AW74" s="26">
        <v>131.30000000000001</v>
      </c>
      <c r="AX74" s="26">
        <v>130.69999999999999</v>
      </c>
      <c r="AY74" s="26">
        <v>118.1</v>
      </c>
      <c r="AZ74" s="26">
        <v>119.6</v>
      </c>
      <c r="BA74" s="27">
        <v>100.8</v>
      </c>
    </row>
    <row r="75" spans="1:53" x14ac:dyDescent="0.2">
      <c r="A75" s="12"/>
      <c r="B75" s="13" t="s">
        <v>42</v>
      </c>
      <c r="C75" s="25">
        <v>138.1</v>
      </c>
      <c r="D75" s="26" t="s">
        <v>28</v>
      </c>
      <c r="E75" s="26" t="s">
        <v>28</v>
      </c>
      <c r="F75" s="26">
        <v>133</v>
      </c>
      <c r="G75" s="26">
        <v>133</v>
      </c>
      <c r="H75" s="26">
        <v>123</v>
      </c>
      <c r="I75" s="26">
        <v>123.2</v>
      </c>
      <c r="J75" s="26">
        <v>122.6</v>
      </c>
      <c r="K75" s="27">
        <v>122.8</v>
      </c>
      <c r="L75" s="26">
        <v>135.1</v>
      </c>
      <c r="M75" s="26">
        <v>143.1</v>
      </c>
      <c r="N75" s="26">
        <v>133.69999999999999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146.4</v>
      </c>
      <c r="U75" s="26">
        <v>146.6</v>
      </c>
      <c r="V75" s="26" t="s">
        <v>28</v>
      </c>
      <c r="W75" s="26">
        <v>132.69999999999999</v>
      </c>
      <c r="X75" s="26">
        <v>162.30000000000001</v>
      </c>
      <c r="Y75" s="26">
        <v>150</v>
      </c>
      <c r="Z75" s="26">
        <v>145.6</v>
      </c>
      <c r="AA75" s="26">
        <v>161.9</v>
      </c>
      <c r="AB75" s="26">
        <v>148.1</v>
      </c>
      <c r="AC75" s="27">
        <v>166.4</v>
      </c>
      <c r="AD75" s="26">
        <v>205.7</v>
      </c>
      <c r="AE75" s="26">
        <v>125.1</v>
      </c>
      <c r="AF75" s="26">
        <v>132.30000000000001</v>
      </c>
      <c r="AG75" s="26">
        <v>160.19999999999999</v>
      </c>
      <c r="AH75" s="26">
        <v>179.8</v>
      </c>
      <c r="AI75" s="26">
        <v>175.3</v>
      </c>
      <c r="AJ75" s="26">
        <v>153.30000000000001</v>
      </c>
      <c r="AK75" s="26">
        <v>115.6</v>
      </c>
      <c r="AL75" s="27">
        <v>147.69999999999999</v>
      </c>
      <c r="AM75" s="26">
        <v>140.9</v>
      </c>
      <c r="AN75" s="26">
        <v>170.8</v>
      </c>
      <c r="AO75" s="26">
        <v>136.5</v>
      </c>
      <c r="AP75" s="26">
        <v>149.5</v>
      </c>
      <c r="AQ75" s="26">
        <v>131.4</v>
      </c>
      <c r="AR75" s="26">
        <v>113.1</v>
      </c>
      <c r="AS75" s="26">
        <v>145.19999999999999</v>
      </c>
      <c r="AT75" s="26">
        <v>148.5</v>
      </c>
      <c r="AU75" s="27">
        <v>148.5</v>
      </c>
      <c r="AV75" s="26">
        <v>134.69999999999999</v>
      </c>
      <c r="AW75" s="26">
        <v>131.30000000000001</v>
      </c>
      <c r="AX75" s="26">
        <v>134.9</v>
      </c>
      <c r="AY75" s="26">
        <v>118.1</v>
      </c>
      <c r="AZ75" s="26">
        <v>119.6</v>
      </c>
      <c r="BA75" s="27">
        <v>100.9</v>
      </c>
    </row>
    <row r="76" spans="1:53" x14ac:dyDescent="0.2">
      <c r="A76" s="12"/>
      <c r="B76" s="13" t="s">
        <v>43</v>
      </c>
      <c r="C76" s="25">
        <v>138</v>
      </c>
      <c r="D76" s="26" t="s">
        <v>28</v>
      </c>
      <c r="E76" s="26" t="s">
        <v>28</v>
      </c>
      <c r="F76" s="26">
        <v>133</v>
      </c>
      <c r="G76" s="26">
        <v>133</v>
      </c>
      <c r="H76" s="26">
        <v>123</v>
      </c>
      <c r="I76" s="26">
        <v>123.2</v>
      </c>
      <c r="J76" s="26">
        <v>122.6</v>
      </c>
      <c r="K76" s="27">
        <v>121.7</v>
      </c>
      <c r="L76" s="26">
        <v>130.5</v>
      </c>
      <c r="M76" s="26">
        <v>138</v>
      </c>
      <c r="N76" s="26">
        <v>133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146.4</v>
      </c>
      <c r="U76" s="26">
        <v>146.6</v>
      </c>
      <c r="V76" s="26" t="s">
        <v>28</v>
      </c>
      <c r="W76" s="26">
        <v>132.69999999999999</v>
      </c>
      <c r="X76" s="26">
        <v>162.30000000000001</v>
      </c>
      <c r="Y76" s="26">
        <v>150</v>
      </c>
      <c r="Z76" s="26">
        <v>145.6</v>
      </c>
      <c r="AA76" s="26">
        <v>161.9</v>
      </c>
      <c r="AB76" s="26">
        <v>148.1</v>
      </c>
      <c r="AC76" s="27">
        <v>166.4</v>
      </c>
      <c r="AD76" s="26">
        <v>205.7</v>
      </c>
      <c r="AE76" s="26">
        <v>125.1</v>
      </c>
      <c r="AF76" s="26">
        <v>132.30000000000001</v>
      </c>
      <c r="AG76" s="26">
        <v>159.5</v>
      </c>
      <c r="AH76" s="26">
        <v>176.9</v>
      </c>
      <c r="AI76" s="26">
        <v>175.3</v>
      </c>
      <c r="AJ76" s="26">
        <v>153.30000000000001</v>
      </c>
      <c r="AK76" s="26">
        <v>115.6</v>
      </c>
      <c r="AL76" s="27">
        <v>150.4</v>
      </c>
      <c r="AM76" s="26">
        <v>140.9</v>
      </c>
      <c r="AN76" s="26">
        <v>182.9</v>
      </c>
      <c r="AO76" s="26">
        <v>136.6</v>
      </c>
      <c r="AP76" s="26">
        <v>149.4</v>
      </c>
      <c r="AQ76" s="26">
        <v>131.4</v>
      </c>
      <c r="AR76" s="26">
        <v>113.1</v>
      </c>
      <c r="AS76" s="26">
        <v>145.4</v>
      </c>
      <c r="AT76" s="26">
        <v>148.5</v>
      </c>
      <c r="AU76" s="27">
        <v>148.5</v>
      </c>
      <c r="AV76" s="26">
        <v>136.30000000000001</v>
      </c>
      <c r="AW76" s="26">
        <v>131.30000000000001</v>
      </c>
      <c r="AX76" s="26">
        <v>136.6</v>
      </c>
      <c r="AY76" s="26">
        <v>118.1</v>
      </c>
      <c r="AZ76" s="26">
        <v>119.6</v>
      </c>
      <c r="BA76" s="27">
        <v>100.9</v>
      </c>
    </row>
    <row r="77" spans="1:53" x14ac:dyDescent="0.2">
      <c r="A77" s="12"/>
      <c r="B77" s="13" t="s">
        <v>44</v>
      </c>
      <c r="C77" s="25">
        <v>138.5</v>
      </c>
      <c r="D77" s="26" t="s">
        <v>28</v>
      </c>
      <c r="E77" s="26" t="s">
        <v>28</v>
      </c>
      <c r="F77" s="26">
        <v>133</v>
      </c>
      <c r="G77" s="26">
        <v>133</v>
      </c>
      <c r="H77" s="26">
        <v>123</v>
      </c>
      <c r="I77" s="26">
        <v>123.2</v>
      </c>
      <c r="J77" s="26">
        <v>122.6</v>
      </c>
      <c r="K77" s="27">
        <v>121.4</v>
      </c>
      <c r="L77" s="26">
        <v>130.5</v>
      </c>
      <c r="M77" s="26">
        <v>135.80000000000001</v>
      </c>
      <c r="N77" s="26">
        <v>133</v>
      </c>
      <c r="O77" s="26">
        <v>114.1</v>
      </c>
      <c r="P77" s="26">
        <v>125.9</v>
      </c>
      <c r="Q77" s="26">
        <v>152.6</v>
      </c>
      <c r="R77" s="26">
        <v>152.80000000000001</v>
      </c>
      <c r="S77" s="26">
        <v>143.5</v>
      </c>
      <c r="T77" s="27">
        <v>147.6</v>
      </c>
      <c r="U77" s="26">
        <v>147.9</v>
      </c>
      <c r="V77" s="26" t="s">
        <v>28</v>
      </c>
      <c r="W77" s="26">
        <v>132.69999999999999</v>
      </c>
      <c r="X77" s="26">
        <v>164.3</v>
      </c>
      <c r="Y77" s="26">
        <v>150</v>
      </c>
      <c r="Z77" s="26">
        <v>145.6</v>
      </c>
      <c r="AA77" s="26">
        <v>161.9</v>
      </c>
      <c r="AB77" s="26">
        <v>148.1</v>
      </c>
      <c r="AC77" s="27">
        <v>166.4</v>
      </c>
      <c r="AD77" s="26">
        <v>205.7</v>
      </c>
      <c r="AE77" s="26">
        <v>130.80000000000001</v>
      </c>
      <c r="AF77" s="26">
        <v>132.30000000000001</v>
      </c>
      <c r="AG77" s="26">
        <v>159.5</v>
      </c>
      <c r="AH77" s="26">
        <v>176.9</v>
      </c>
      <c r="AI77" s="26">
        <v>175.3</v>
      </c>
      <c r="AJ77" s="26">
        <v>153.30000000000001</v>
      </c>
      <c r="AK77" s="26">
        <v>115.6</v>
      </c>
      <c r="AL77" s="27">
        <v>149.5</v>
      </c>
      <c r="AM77" s="26">
        <v>140.69999999999999</v>
      </c>
      <c r="AN77" s="26">
        <v>179.7</v>
      </c>
      <c r="AO77" s="26">
        <v>137</v>
      </c>
      <c r="AP77" s="26">
        <v>149.4</v>
      </c>
      <c r="AQ77" s="26">
        <v>131.4</v>
      </c>
      <c r="AR77" s="26">
        <v>113.1</v>
      </c>
      <c r="AS77" s="26">
        <v>146.80000000000001</v>
      </c>
      <c r="AT77" s="26">
        <v>150.69999999999999</v>
      </c>
      <c r="AU77" s="27">
        <v>150.69999999999999</v>
      </c>
      <c r="AV77" s="26">
        <v>136.30000000000001</v>
      </c>
      <c r="AW77" s="26">
        <v>131.30000000000001</v>
      </c>
      <c r="AX77" s="26">
        <v>136.6</v>
      </c>
      <c r="AY77" s="26">
        <v>119.4</v>
      </c>
      <c r="AZ77" s="26">
        <v>121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139.4</v>
      </c>
      <c r="D79" s="26" t="s">
        <v>28</v>
      </c>
      <c r="E79" s="26" t="s">
        <v>28</v>
      </c>
      <c r="F79" s="26">
        <v>133</v>
      </c>
      <c r="G79" s="26">
        <v>133</v>
      </c>
      <c r="H79" s="26">
        <v>123</v>
      </c>
      <c r="I79" s="26">
        <v>123.2</v>
      </c>
      <c r="J79" s="26">
        <v>122.6</v>
      </c>
      <c r="K79" s="27">
        <v>121.4</v>
      </c>
      <c r="L79" s="26">
        <v>130.5</v>
      </c>
      <c r="M79" s="26">
        <v>135.80000000000001</v>
      </c>
      <c r="N79" s="26">
        <v>133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151.4</v>
      </c>
      <c r="U79" s="26">
        <v>151.69999999999999</v>
      </c>
      <c r="V79" s="26" t="s">
        <v>28</v>
      </c>
      <c r="W79" s="26">
        <v>132.69999999999999</v>
      </c>
      <c r="X79" s="26">
        <v>164.4</v>
      </c>
      <c r="Y79" s="26">
        <v>150</v>
      </c>
      <c r="Z79" s="26">
        <v>145.6</v>
      </c>
      <c r="AA79" s="26">
        <v>161.9</v>
      </c>
      <c r="AB79" s="26">
        <v>152.9</v>
      </c>
      <c r="AC79" s="27">
        <v>166.4</v>
      </c>
      <c r="AD79" s="26">
        <v>205.7</v>
      </c>
      <c r="AE79" s="26">
        <v>130.80000000000001</v>
      </c>
      <c r="AF79" s="26">
        <v>132.30000000000001</v>
      </c>
      <c r="AG79" s="26">
        <v>159.5</v>
      </c>
      <c r="AH79" s="26">
        <v>176.8</v>
      </c>
      <c r="AI79" s="26">
        <v>175.3</v>
      </c>
      <c r="AJ79" s="26">
        <v>153.30000000000001</v>
      </c>
      <c r="AK79" s="26">
        <v>115.6</v>
      </c>
      <c r="AL79" s="27">
        <v>148.9</v>
      </c>
      <c r="AM79" s="26">
        <v>140.69999999999999</v>
      </c>
      <c r="AN79" s="26">
        <v>177</v>
      </c>
      <c r="AO79" s="26">
        <v>138.30000000000001</v>
      </c>
      <c r="AP79" s="26">
        <v>149.30000000000001</v>
      </c>
      <c r="AQ79" s="26">
        <v>131.4</v>
      </c>
      <c r="AR79" s="26">
        <v>113.1</v>
      </c>
      <c r="AS79" s="26">
        <v>151.30000000000001</v>
      </c>
      <c r="AT79" s="26">
        <v>150.69999999999999</v>
      </c>
      <c r="AU79" s="27">
        <v>150.69999999999999</v>
      </c>
      <c r="AV79" s="26">
        <v>143.19999999999999</v>
      </c>
      <c r="AW79" s="26">
        <v>131.30000000000001</v>
      </c>
      <c r="AX79" s="26">
        <v>143.9</v>
      </c>
      <c r="AY79" s="26">
        <v>120.9</v>
      </c>
      <c r="AZ79" s="26">
        <v>122.7</v>
      </c>
      <c r="BA79" s="27">
        <v>100.9</v>
      </c>
    </row>
    <row r="80" spans="1:53" x14ac:dyDescent="0.2">
      <c r="A80" s="12"/>
      <c r="B80" s="13" t="s">
        <v>47</v>
      </c>
      <c r="C80" s="25">
        <v>139.6</v>
      </c>
      <c r="D80" s="26" t="s">
        <v>28</v>
      </c>
      <c r="E80" s="26" t="s">
        <v>28</v>
      </c>
      <c r="F80" s="26">
        <v>133</v>
      </c>
      <c r="G80" s="26">
        <v>133</v>
      </c>
      <c r="H80" s="26">
        <v>123</v>
      </c>
      <c r="I80" s="26">
        <v>123.2</v>
      </c>
      <c r="J80" s="26">
        <v>122.6</v>
      </c>
      <c r="K80" s="27">
        <v>121.7</v>
      </c>
      <c r="L80" s="26">
        <v>130.5</v>
      </c>
      <c r="M80" s="26">
        <v>135.80000000000001</v>
      </c>
      <c r="N80" s="26">
        <v>135.9</v>
      </c>
      <c r="O80" s="26">
        <v>114.1</v>
      </c>
      <c r="P80" s="26">
        <v>125.9</v>
      </c>
      <c r="Q80" s="26">
        <v>152.6</v>
      </c>
      <c r="R80" s="26">
        <v>152.80000000000001</v>
      </c>
      <c r="S80" s="26">
        <v>143.5</v>
      </c>
      <c r="T80" s="27">
        <v>156.5</v>
      </c>
      <c r="U80" s="26">
        <v>156.80000000000001</v>
      </c>
      <c r="V80" s="26" t="s">
        <v>28</v>
      </c>
      <c r="W80" s="26">
        <v>132.69999999999999</v>
      </c>
      <c r="X80" s="26">
        <v>164.4</v>
      </c>
      <c r="Y80" s="26">
        <v>150</v>
      </c>
      <c r="Z80" s="26">
        <v>145.6</v>
      </c>
      <c r="AA80" s="26">
        <v>161.9</v>
      </c>
      <c r="AB80" s="26">
        <v>152.9</v>
      </c>
      <c r="AC80" s="27">
        <v>166.4</v>
      </c>
      <c r="AD80" s="26">
        <v>205.7</v>
      </c>
      <c r="AE80" s="26">
        <v>130.80000000000001</v>
      </c>
      <c r="AF80" s="26">
        <v>132.30000000000001</v>
      </c>
      <c r="AG80" s="26">
        <v>159.1</v>
      </c>
      <c r="AH80" s="26">
        <v>175.2</v>
      </c>
      <c r="AI80" s="26">
        <v>175.1</v>
      </c>
      <c r="AJ80" s="26">
        <v>153.30000000000001</v>
      </c>
      <c r="AK80" s="26">
        <v>115.6</v>
      </c>
      <c r="AL80" s="27">
        <v>154.1</v>
      </c>
      <c r="AM80" s="26">
        <v>146.4</v>
      </c>
      <c r="AN80" s="26">
        <v>180.5</v>
      </c>
      <c r="AO80" s="26">
        <v>138.30000000000001</v>
      </c>
      <c r="AP80" s="26">
        <v>149.19999999999999</v>
      </c>
      <c r="AQ80" s="26">
        <v>131.4</v>
      </c>
      <c r="AR80" s="26">
        <v>113.1</v>
      </c>
      <c r="AS80" s="26">
        <v>151.30000000000001</v>
      </c>
      <c r="AT80" s="26">
        <v>150.69999999999999</v>
      </c>
      <c r="AU80" s="27">
        <v>150.69999999999999</v>
      </c>
      <c r="AV80" s="26">
        <v>143.19999999999999</v>
      </c>
      <c r="AW80" s="26">
        <v>131.30000000000001</v>
      </c>
      <c r="AX80" s="26">
        <v>143.9</v>
      </c>
      <c r="AY80" s="26">
        <v>120.9</v>
      </c>
      <c r="AZ80" s="26">
        <v>122.7</v>
      </c>
      <c r="BA80" s="27">
        <v>100.9</v>
      </c>
    </row>
    <row r="81" spans="1:53" x14ac:dyDescent="0.2">
      <c r="A81" s="12"/>
      <c r="B81" s="13" t="s">
        <v>48</v>
      </c>
      <c r="C81" s="25">
        <v>139.80000000000001</v>
      </c>
      <c r="D81" s="26" t="s">
        <v>28</v>
      </c>
      <c r="E81" s="26" t="s">
        <v>28</v>
      </c>
      <c r="F81" s="26">
        <v>133</v>
      </c>
      <c r="G81" s="26">
        <v>133</v>
      </c>
      <c r="H81" s="26">
        <v>126</v>
      </c>
      <c r="I81" s="26">
        <v>127.9</v>
      </c>
      <c r="J81" s="26">
        <v>122.6</v>
      </c>
      <c r="K81" s="27">
        <v>122.5</v>
      </c>
      <c r="L81" s="26">
        <v>130.5</v>
      </c>
      <c r="M81" s="26">
        <v>135.80000000000001</v>
      </c>
      <c r="N81" s="26">
        <v>135.9</v>
      </c>
      <c r="O81" s="26">
        <v>114.1</v>
      </c>
      <c r="P81" s="26">
        <v>134.4</v>
      </c>
      <c r="Q81" s="26">
        <v>152.6</v>
      </c>
      <c r="R81" s="26">
        <v>152.80000000000001</v>
      </c>
      <c r="S81" s="26">
        <v>143.5</v>
      </c>
      <c r="T81" s="27">
        <v>156.5</v>
      </c>
      <c r="U81" s="26">
        <v>156.9</v>
      </c>
      <c r="V81" s="26" t="s">
        <v>28</v>
      </c>
      <c r="W81" s="26">
        <v>132.69999999999999</v>
      </c>
      <c r="X81" s="26">
        <v>164.6</v>
      </c>
      <c r="Y81" s="26">
        <v>150</v>
      </c>
      <c r="Z81" s="26">
        <v>145.6</v>
      </c>
      <c r="AA81" s="26">
        <v>167.1</v>
      </c>
      <c r="AB81" s="26">
        <v>152.9</v>
      </c>
      <c r="AC81" s="27">
        <v>166.4</v>
      </c>
      <c r="AD81" s="26">
        <v>205.7</v>
      </c>
      <c r="AE81" s="26">
        <v>130.80000000000001</v>
      </c>
      <c r="AF81" s="26">
        <v>132.30000000000001</v>
      </c>
      <c r="AG81" s="26">
        <v>158.80000000000001</v>
      </c>
      <c r="AH81" s="26">
        <v>173.9</v>
      </c>
      <c r="AI81" s="26">
        <v>175.1</v>
      </c>
      <c r="AJ81" s="26">
        <v>153.30000000000001</v>
      </c>
      <c r="AK81" s="26">
        <v>115.6</v>
      </c>
      <c r="AL81" s="27">
        <v>154.1</v>
      </c>
      <c r="AM81" s="26">
        <v>146.4</v>
      </c>
      <c r="AN81" s="26">
        <v>180.5</v>
      </c>
      <c r="AO81" s="26">
        <v>138.30000000000001</v>
      </c>
      <c r="AP81" s="26">
        <v>149.19999999999999</v>
      </c>
      <c r="AQ81" s="26">
        <v>131.4</v>
      </c>
      <c r="AR81" s="26">
        <v>113.1</v>
      </c>
      <c r="AS81" s="26">
        <v>151.30000000000001</v>
      </c>
      <c r="AT81" s="26">
        <v>150.69999999999999</v>
      </c>
      <c r="AU81" s="27">
        <v>150.69999999999999</v>
      </c>
      <c r="AV81" s="26">
        <v>143.19999999999999</v>
      </c>
      <c r="AW81" s="26">
        <v>131.30000000000001</v>
      </c>
      <c r="AX81" s="26">
        <v>143.9</v>
      </c>
      <c r="AY81" s="26">
        <v>120.9</v>
      </c>
      <c r="AZ81" s="26">
        <v>122.7</v>
      </c>
      <c r="BA81" s="27">
        <v>100.9</v>
      </c>
    </row>
    <row r="82" spans="1:53" x14ac:dyDescent="0.2">
      <c r="A82" s="12"/>
      <c r="B82" s="14" t="s">
        <v>49</v>
      </c>
      <c r="C82" s="25">
        <v>139.80000000000001</v>
      </c>
      <c r="D82" s="26" t="s">
        <v>28</v>
      </c>
      <c r="E82" s="26" t="s">
        <v>28</v>
      </c>
      <c r="F82" s="26">
        <v>133</v>
      </c>
      <c r="G82" s="26">
        <v>133</v>
      </c>
      <c r="H82" s="26">
        <v>126</v>
      </c>
      <c r="I82" s="26">
        <v>127.9</v>
      </c>
      <c r="J82" s="26">
        <v>122.6</v>
      </c>
      <c r="K82" s="27">
        <v>122.5</v>
      </c>
      <c r="L82" s="26">
        <v>130.5</v>
      </c>
      <c r="M82" s="26">
        <v>135.80000000000001</v>
      </c>
      <c r="N82" s="26">
        <v>135.9</v>
      </c>
      <c r="O82" s="26">
        <v>114.1</v>
      </c>
      <c r="P82" s="26">
        <v>134.4</v>
      </c>
      <c r="Q82" s="26">
        <v>152.6</v>
      </c>
      <c r="R82" s="26">
        <v>152.80000000000001</v>
      </c>
      <c r="S82" s="26">
        <v>143.5</v>
      </c>
      <c r="T82" s="27">
        <v>159</v>
      </c>
      <c r="U82" s="26">
        <v>159.4</v>
      </c>
      <c r="V82" s="26" t="s">
        <v>28</v>
      </c>
      <c r="W82" s="26">
        <v>132.69999999999999</v>
      </c>
      <c r="X82" s="26">
        <v>164.6</v>
      </c>
      <c r="Y82" s="26">
        <v>150</v>
      </c>
      <c r="Z82" s="26">
        <v>145.6</v>
      </c>
      <c r="AA82" s="26">
        <v>167.1</v>
      </c>
      <c r="AB82" s="26">
        <v>152.9</v>
      </c>
      <c r="AC82" s="27">
        <v>166.4</v>
      </c>
      <c r="AD82" s="26">
        <v>205.7</v>
      </c>
      <c r="AE82" s="26">
        <v>130.80000000000001</v>
      </c>
      <c r="AF82" s="26">
        <v>132.30000000000001</v>
      </c>
      <c r="AG82" s="26">
        <v>158.69999999999999</v>
      </c>
      <c r="AH82" s="26">
        <v>173.8</v>
      </c>
      <c r="AI82" s="26">
        <v>174.8</v>
      </c>
      <c r="AJ82" s="26">
        <v>153.30000000000001</v>
      </c>
      <c r="AK82" s="26">
        <v>115.6</v>
      </c>
      <c r="AL82" s="27">
        <v>155</v>
      </c>
      <c r="AM82" s="26">
        <v>146.4</v>
      </c>
      <c r="AN82" s="26">
        <v>184.4</v>
      </c>
      <c r="AO82" s="26">
        <v>138.30000000000001</v>
      </c>
      <c r="AP82" s="26">
        <v>149.19999999999999</v>
      </c>
      <c r="AQ82" s="26">
        <v>131.4</v>
      </c>
      <c r="AR82" s="26">
        <v>113.1</v>
      </c>
      <c r="AS82" s="26">
        <v>151.30000000000001</v>
      </c>
      <c r="AT82" s="26">
        <v>150.69999999999999</v>
      </c>
      <c r="AU82" s="27">
        <v>150.69999999999999</v>
      </c>
      <c r="AV82" s="26">
        <v>143.19999999999999</v>
      </c>
      <c r="AW82" s="26">
        <v>131.30000000000001</v>
      </c>
      <c r="AX82" s="26">
        <v>143.9</v>
      </c>
      <c r="AY82" s="26">
        <v>120.9</v>
      </c>
      <c r="AZ82" s="26">
        <v>122.7</v>
      </c>
      <c r="BA82" s="27">
        <v>100.9</v>
      </c>
    </row>
    <row r="83" spans="1:53" x14ac:dyDescent="0.2">
      <c r="A83" s="12"/>
      <c r="B83" s="13" t="s">
        <v>50</v>
      </c>
      <c r="C83" s="25">
        <v>139.69999999999999</v>
      </c>
      <c r="D83" s="26" t="s">
        <v>28</v>
      </c>
      <c r="E83" s="26" t="s">
        <v>28</v>
      </c>
      <c r="F83" s="26">
        <v>133</v>
      </c>
      <c r="G83" s="26">
        <v>133</v>
      </c>
      <c r="H83" s="26">
        <v>126</v>
      </c>
      <c r="I83" s="26">
        <v>127.9</v>
      </c>
      <c r="J83" s="26">
        <v>122.6</v>
      </c>
      <c r="K83" s="27">
        <v>122.5</v>
      </c>
      <c r="L83" s="26">
        <v>130.5</v>
      </c>
      <c r="M83" s="26">
        <v>135.80000000000001</v>
      </c>
      <c r="N83" s="26">
        <v>135.9</v>
      </c>
      <c r="O83" s="26">
        <v>114.1</v>
      </c>
      <c r="P83" s="26">
        <v>134.4</v>
      </c>
      <c r="Q83" s="26">
        <v>152.6</v>
      </c>
      <c r="R83" s="26">
        <v>152.80000000000001</v>
      </c>
      <c r="S83" s="26">
        <v>143.5</v>
      </c>
      <c r="T83" s="27">
        <v>154</v>
      </c>
      <c r="U83" s="26">
        <v>154.30000000000001</v>
      </c>
      <c r="V83" s="26" t="s">
        <v>28</v>
      </c>
      <c r="W83" s="26">
        <v>132.69999999999999</v>
      </c>
      <c r="X83" s="26">
        <v>164.6</v>
      </c>
      <c r="Y83" s="26">
        <v>150</v>
      </c>
      <c r="Z83" s="26">
        <v>145.6</v>
      </c>
      <c r="AA83" s="26">
        <v>167.1</v>
      </c>
      <c r="AB83" s="26">
        <v>152.9</v>
      </c>
      <c r="AC83" s="27">
        <v>166.4</v>
      </c>
      <c r="AD83" s="26">
        <v>205.7</v>
      </c>
      <c r="AE83" s="26">
        <v>130.80000000000001</v>
      </c>
      <c r="AF83" s="26">
        <v>132.30000000000001</v>
      </c>
      <c r="AG83" s="26">
        <v>158.6</v>
      </c>
      <c r="AH83" s="26">
        <v>173.2</v>
      </c>
      <c r="AI83" s="26">
        <v>174.5</v>
      </c>
      <c r="AJ83" s="26">
        <v>153.30000000000001</v>
      </c>
      <c r="AK83" s="26">
        <v>115.6</v>
      </c>
      <c r="AL83" s="27">
        <v>148.30000000000001</v>
      </c>
      <c r="AM83" s="26">
        <v>141.5</v>
      </c>
      <c r="AN83" s="26">
        <v>171.5</v>
      </c>
      <c r="AO83" s="26">
        <v>138.30000000000001</v>
      </c>
      <c r="AP83" s="26">
        <v>148.9</v>
      </c>
      <c r="AQ83" s="26">
        <v>131.4</v>
      </c>
      <c r="AR83" s="26">
        <v>113.1</v>
      </c>
      <c r="AS83" s="26">
        <v>151.5</v>
      </c>
      <c r="AT83" s="26">
        <v>150.69999999999999</v>
      </c>
      <c r="AU83" s="27">
        <v>150.69999999999999</v>
      </c>
      <c r="AV83" s="26">
        <v>143.19999999999999</v>
      </c>
      <c r="AW83" s="26">
        <v>131.30000000000001</v>
      </c>
      <c r="AX83" s="26">
        <v>143.9</v>
      </c>
      <c r="AY83" s="26">
        <v>120.9</v>
      </c>
      <c r="AZ83" s="26">
        <v>122.7</v>
      </c>
      <c r="BA83" s="27">
        <v>100.9</v>
      </c>
    </row>
    <row r="84" spans="1:53" x14ac:dyDescent="0.2">
      <c r="A84" s="12"/>
      <c r="B84" s="13" t="s">
        <v>51</v>
      </c>
      <c r="C84" s="25">
        <v>140.30000000000001</v>
      </c>
      <c r="D84" s="26" t="s">
        <v>28</v>
      </c>
      <c r="E84" s="26" t="s">
        <v>28</v>
      </c>
      <c r="F84" s="26">
        <v>133</v>
      </c>
      <c r="G84" s="26">
        <v>133</v>
      </c>
      <c r="H84" s="26">
        <v>126</v>
      </c>
      <c r="I84" s="26">
        <v>127.9</v>
      </c>
      <c r="J84" s="26">
        <v>122.6</v>
      </c>
      <c r="K84" s="27">
        <v>122.7</v>
      </c>
      <c r="L84" s="26">
        <v>130.5</v>
      </c>
      <c r="M84" s="26">
        <v>136.9</v>
      </c>
      <c r="N84" s="26">
        <v>135.9</v>
      </c>
      <c r="O84" s="26">
        <v>114.1</v>
      </c>
      <c r="P84" s="26">
        <v>134.4</v>
      </c>
      <c r="Q84" s="26">
        <v>152.6</v>
      </c>
      <c r="R84" s="26">
        <v>152.80000000000001</v>
      </c>
      <c r="S84" s="26">
        <v>143.5</v>
      </c>
      <c r="T84" s="27">
        <v>146.4</v>
      </c>
      <c r="U84" s="26">
        <v>146.6</v>
      </c>
      <c r="V84" s="26" t="s">
        <v>28</v>
      </c>
      <c r="W84" s="26">
        <v>132.69999999999999</v>
      </c>
      <c r="X84" s="26">
        <v>164.6</v>
      </c>
      <c r="Y84" s="26">
        <v>150</v>
      </c>
      <c r="Z84" s="26">
        <v>145.6</v>
      </c>
      <c r="AA84" s="26">
        <v>167.1</v>
      </c>
      <c r="AB84" s="26">
        <v>152.9</v>
      </c>
      <c r="AC84" s="27">
        <v>166.4</v>
      </c>
      <c r="AD84" s="26">
        <v>205.7</v>
      </c>
      <c r="AE84" s="26">
        <v>130.80000000000001</v>
      </c>
      <c r="AF84" s="26">
        <v>132.30000000000001</v>
      </c>
      <c r="AG84" s="26">
        <v>158.1</v>
      </c>
      <c r="AH84" s="26">
        <v>171.3</v>
      </c>
      <c r="AI84" s="26">
        <v>174.2</v>
      </c>
      <c r="AJ84" s="26">
        <v>153.30000000000001</v>
      </c>
      <c r="AK84" s="26">
        <v>115.6</v>
      </c>
      <c r="AL84" s="27">
        <v>153.1</v>
      </c>
      <c r="AM84" s="26">
        <v>146.19999999999999</v>
      </c>
      <c r="AN84" s="26">
        <v>176.6</v>
      </c>
      <c r="AO84" s="26">
        <v>139.5</v>
      </c>
      <c r="AP84" s="26">
        <v>148.6</v>
      </c>
      <c r="AQ84" s="26">
        <v>132.5</v>
      </c>
      <c r="AR84" s="26">
        <v>115.7</v>
      </c>
      <c r="AS84" s="26">
        <v>153</v>
      </c>
      <c r="AT84" s="26">
        <v>150.69999999999999</v>
      </c>
      <c r="AU84" s="27">
        <v>150.69999999999999</v>
      </c>
      <c r="AV84" s="26">
        <v>143.19999999999999</v>
      </c>
      <c r="AW84" s="26">
        <v>131.30000000000001</v>
      </c>
      <c r="AX84" s="26">
        <v>143.9</v>
      </c>
      <c r="AY84" s="26">
        <v>121.1</v>
      </c>
      <c r="AZ84" s="26">
        <v>122.8</v>
      </c>
      <c r="BA84" s="27">
        <v>100.9</v>
      </c>
    </row>
    <row r="85" spans="1:53" x14ac:dyDescent="0.2">
      <c r="A85" s="12"/>
      <c r="B85" s="13" t="s">
        <v>52</v>
      </c>
      <c r="C85" s="25">
        <v>141.5</v>
      </c>
      <c r="D85" s="26" t="s">
        <v>28</v>
      </c>
      <c r="E85" s="26" t="s">
        <v>28</v>
      </c>
      <c r="F85" s="26">
        <v>133</v>
      </c>
      <c r="G85" s="26">
        <v>133</v>
      </c>
      <c r="H85" s="26">
        <v>126</v>
      </c>
      <c r="I85" s="26">
        <v>127.9</v>
      </c>
      <c r="J85" s="26">
        <v>122.6</v>
      </c>
      <c r="K85" s="27">
        <v>122.7</v>
      </c>
      <c r="L85" s="26">
        <v>130.5</v>
      </c>
      <c r="M85" s="26">
        <v>136.9</v>
      </c>
      <c r="N85" s="26">
        <v>135.9</v>
      </c>
      <c r="O85" s="26">
        <v>114.1</v>
      </c>
      <c r="P85" s="26">
        <v>134.4</v>
      </c>
      <c r="Q85" s="26">
        <v>152.6</v>
      </c>
      <c r="R85" s="26">
        <v>152.80000000000001</v>
      </c>
      <c r="S85" s="26">
        <v>143.5</v>
      </c>
      <c r="T85" s="27">
        <v>146.4</v>
      </c>
      <c r="U85" s="26">
        <v>146.6</v>
      </c>
      <c r="V85" s="26" t="s">
        <v>28</v>
      </c>
      <c r="W85" s="26">
        <v>132.69999999999999</v>
      </c>
      <c r="X85" s="26">
        <v>170</v>
      </c>
      <c r="Y85" s="26">
        <v>150</v>
      </c>
      <c r="Z85" s="26">
        <v>145.6</v>
      </c>
      <c r="AA85" s="26">
        <v>167.1</v>
      </c>
      <c r="AB85" s="26">
        <v>152.9</v>
      </c>
      <c r="AC85" s="27">
        <v>166.4</v>
      </c>
      <c r="AD85" s="26">
        <v>205.7</v>
      </c>
      <c r="AE85" s="26">
        <v>145.4</v>
      </c>
      <c r="AF85" s="26">
        <v>132.30000000000001</v>
      </c>
      <c r="AG85" s="26">
        <v>157.6</v>
      </c>
      <c r="AH85" s="26">
        <v>169.7</v>
      </c>
      <c r="AI85" s="26">
        <v>173.2</v>
      </c>
      <c r="AJ85" s="26">
        <v>153.30000000000001</v>
      </c>
      <c r="AK85" s="26">
        <v>115.6</v>
      </c>
      <c r="AL85" s="27">
        <v>155.30000000000001</v>
      </c>
      <c r="AM85" s="26">
        <v>148.1</v>
      </c>
      <c r="AN85" s="26">
        <v>179.7</v>
      </c>
      <c r="AO85" s="26">
        <v>140.19999999999999</v>
      </c>
      <c r="AP85" s="26">
        <v>148.5</v>
      </c>
      <c r="AQ85" s="26">
        <v>134</v>
      </c>
      <c r="AR85" s="26">
        <v>115.7</v>
      </c>
      <c r="AS85" s="26">
        <v>153.69999999999999</v>
      </c>
      <c r="AT85" s="26">
        <v>150.69999999999999</v>
      </c>
      <c r="AU85" s="27">
        <v>150.69999999999999</v>
      </c>
      <c r="AV85" s="26">
        <v>143.19999999999999</v>
      </c>
      <c r="AW85" s="26">
        <v>131.30000000000001</v>
      </c>
      <c r="AX85" s="26">
        <v>143.9</v>
      </c>
      <c r="AY85" s="26">
        <v>121.2</v>
      </c>
      <c r="AZ85" s="26">
        <v>122.9</v>
      </c>
      <c r="BA85" s="27">
        <v>100.9</v>
      </c>
    </row>
    <row r="86" spans="1:53" x14ac:dyDescent="0.2">
      <c r="A86" s="12"/>
      <c r="B86" s="13" t="s">
        <v>40</v>
      </c>
      <c r="C86" s="25">
        <v>141.4</v>
      </c>
      <c r="D86" s="26" t="s">
        <v>28</v>
      </c>
      <c r="E86" s="26" t="s">
        <v>28</v>
      </c>
      <c r="F86" s="26">
        <v>133</v>
      </c>
      <c r="G86" s="26">
        <v>133</v>
      </c>
      <c r="H86" s="26">
        <v>126</v>
      </c>
      <c r="I86" s="26">
        <v>127.9</v>
      </c>
      <c r="J86" s="26">
        <v>122.6</v>
      </c>
      <c r="K86" s="27">
        <v>122.8</v>
      </c>
      <c r="L86" s="26">
        <v>130.5</v>
      </c>
      <c r="M86" s="26">
        <v>136.9</v>
      </c>
      <c r="N86" s="26">
        <v>136.9</v>
      </c>
      <c r="O86" s="26">
        <v>114.1</v>
      </c>
      <c r="P86" s="26">
        <v>134.4</v>
      </c>
      <c r="Q86" s="26">
        <v>152.6</v>
      </c>
      <c r="R86" s="26">
        <v>152.80000000000001</v>
      </c>
      <c r="S86" s="26">
        <v>144.30000000000001</v>
      </c>
      <c r="T86" s="27">
        <v>149</v>
      </c>
      <c r="U86" s="26">
        <v>149.19999999999999</v>
      </c>
      <c r="V86" s="26" t="s">
        <v>28</v>
      </c>
      <c r="W86" s="26">
        <v>132.69999999999999</v>
      </c>
      <c r="X86" s="26">
        <v>170</v>
      </c>
      <c r="Y86" s="26">
        <v>150</v>
      </c>
      <c r="Z86" s="26">
        <v>145.6</v>
      </c>
      <c r="AA86" s="26">
        <v>167.1</v>
      </c>
      <c r="AB86" s="26">
        <v>152.9</v>
      </c>
      <c r="AC86" s="27">
        <v>166.4</v>
      </c>
      <c r="AD86" s="26">
        <v>205.7</v>
      </c>
      <c r="AE86" s="26">
        <v>145.4</v>
      </c>
      <c r="AF86" s="26">
        <v>132.30000000000001</v>
      </c>
      <c r="AG86" s="26">
        <v>155.1</v>
      </c>
      <c r="AH86" s="26">
        <v>168.1</v>
      </c>
      <c r="AI86" s="26">
        <v>173.2</v>
      </c>
      <c r="AJ86" s="26">
        <v>149.6</v>
      </c>
      <c r="AK86" s="26">
        <v>115.6</v>
      </c>
      <c r="AL86" s="27">
        <v>156</v>
      </c>
      <c r="AM86" s="26">
        <v>148.1</v>
      </c>
      <c r="AN86" s="26">
        <v>182.8</v>
      </c>
      <c r="AO86" s="26">
        <v>140.30000000000001</v>
      </c>
      <c r="AP86" s="26">
        <v>148.30000000000001</v>
      </c>
      <c r="AQ86" s="26">
        <v>134</v>
      </c>
      <c r="AR86" s="26">
        <v>115.7</v>
      </c>
      <c r="AS86" s="26">
        <v>153.80000000000001</v>
      </c>
      <c r="AT86" s="26">
        <v>150.69999999999999</v>
      </c>
      <c r="AU86" s="27">
        <v>150.69999999999999</v>
      </c>
      <c r="AV86" s="26">
        <v>143.19999999999999</v>
      </c>
      <c r="AW86" s="26">
        <v>131.30000000000001</v>
      </c>
      <c r="AX86" s="26">
        <v>143.9</v>
      </c>
      <c r="AY86" s="26">
        <v>121.3</v>
      </c>
      <c r="AZ86" s="26">
        <v>123.1</v>
      </c>
      <c r="BA86" s="27">
        <v>100.9</v>
      </c>
    </row>
    <row r="87" spans="1:53" x14ac:dyDescent="0.2">
      <c r="A87" s="15" t="str">
        <f>IF(ISBLANK(大阪!A59),"",大阪!A59)</f>
        <v/>
      </c>
      <c r="B87" s="16" t="str">
        <f>IF(ISBLANK(大阪!$B$31),"",大阪!$B$31)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60</v>
      </c>
      <c r="D89" s="4"/>
      <c r="K89" s="5" t="s">
        <v>22</v>
      </c>
      <c r="L89" s="4" t="str">
        <f>C89</f>
        <v>２．土木部門中分類別指数　　【大阪】</v>
      </c>
      <c r="M89" s="4"/>
      <c r="T89" s="5" t="str">
        <f>K89</f>
        <v>平成27年(2015)年＝100</v>
      </c>
      <c r="U89" s="4" t="str">
        <f>L89</f>
        <v>２．土木部門中分類別指数　　【大阪】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【大阪】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【大阪】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【大阪】</v>
      </c>
      <c r="AZ89" s="6"/>
      <c r="BA89" s="5" t="str">
        <f>AU89</f>
        <v>平成27年(2015)年＝100</v>
      </c>
    </row>
    <row r="90" spans="1:53" ht="16.5" x14ac:dyDescent="0.25">
      <c r="C90" s="4" t="s">
        <v>57</v>
      </c>
      <c r="K90" s="5" t="s">
        <v>23</v>
      </c>
      <c r="L90" s="4" t="str">
        <f>C90</f>
        <v>　Index by intermediate classification　　【Osaka】</v>
      </c>
      <c r="M90" s="4"/>
      <c r="T90" s="5" t="str">
        <f>K90</f>
        <v>Ｃ．Ｙ． 2015＝100</v>
      </c>
      <c r="U90" s="4" t="str">
        <f>L90</f>
        <v>　Index by intermediate classification　　【Osaka】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【Osaka】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【Osaka】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【Osaka】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109.1</v>
      </c>
      <c r="D94" s="23">
        <v>102.2</v>
      </c>
      <c r="E94" s="23">
        <v>102.2</v>
      </c>
      <c r="F94" s="23">
        <v>102.2</v>
      </c>
      <c r="G94" s="23">
        <v>102.2</v>
      </c>
      <c r="H94" s="23">
        <v>100</v>
      </c>
      <c r="I94" s="23">
        <v>100</v>
      </c>
      <c r="J94" s="23">
        <v>100</v>
      </c>
      <c r="K94" s="24">
        <v>108.7</v>
      </c>
      <c r="L94" s="23">
        <v>97.3</v>
      </c>
      <c r="M94" s="23">
        <v>125.2</v>
      </c>
      <c r="N94" s="23">
        <v>100</v>
      </c>
      <c r="O94" s="23">
        <v>100</v>
      </c>
      <c r="P94" s="23">
        <v>109.6</v>
      </c>
      <c r="Q94" s="23">
        <v>100.7</v>
      </c>
      <c r="R94" s="23">
        <v>100</v>
      </c>
      <c r="S94" s="23">
        <v>101</v>
      </c>
      <c r="T94" s="24">
        <v>101</v>
      </c>
      <c r="U94" s="23">
        <v>106.1</v>
      </c>
      <c r="V94" s="23">
        <v>99.1</v>
      </c>
      <c r="W94" s="23" t="s">
        <v>28</v>
      </c>
      <c r="X94" s="23">
        <v>120.7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105.6</v>
      </c>
      <c r="AD94" s="23">
        <v>148.69999999999999</v>
      </c>
      <c r="AE94" s="23">
        <v>103.6</v>
      </c>
      <c r="AF94" s="23">
        <v>100.2</v>
      </c>
      <c r="AG94" s="23">
        <v>110.7</v>
      </c>
      <c r="AH94" s="23">
        <v>115.5</v>
      </c>
      <c r="AI94" s="23">
        <v>105.6</v>
      </c>
      <c r="AJ94" s="23">
        <v>111.1</v>
      </c>
      <c r="AK94" s="23">
        <v>100</v>
      </c>
      <c r="AL94" s="24">
        <v>97.2</v>
      </c>
      <c r="AM94" s="23">
        <v>97.1</v>
      </c>
      <c r="AN94" s="23">
        <v>98.2</v>
      </c>
      <c r="AO94" s="23">
        <v>107.9</v>
      </c>
      <c r="AP94" s="23">
        <v>109.4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102.2</v>
      </c>
      <c r="AZ94" s="23">
        <v>101.3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110.8</v>
      </c>
      <c r="D95" s="26">
        <v>102.5</v>
      </c>
      <c r="E95" s="26">
        <v>102.5</v>
      </c>
      <c r="F95" s="26">
        <v>102.2</v>
      </c>
      <c r="G95" s="26">
        <v>102.2</v>
      </c>
      <c r="H95" s="26">
        <v>100</v>
      </c>
      <c r="I95" s="26">
        <v>100</v>
      </c>
      <c r="J95" s="26">
        <v>100</v>
      </c>
      <c r="K95" s="27">
        <v>106.8</v>
      </c>
      <c r="L95" s="26">
        <v>97.4</v>
      </c>
      <c r="M95" s="26">
        <v>120.2</v>
      </c>
      <c r="N95" s="26">
        <v>100.1</v>
      </c>
      <c r="O95" s="26">
        <v>100</v>
      </c>
      <c r="P95" s="26">
        <v>109.6</v>
      </c>
      <c r="Q95" s="26">
        <v>104.4</v>
      </c>
      <c r="R95" s="26">
        <v>100</v>
      </c>
      <c r="S95" s="26">
        <v>106.7</v>
      </c>
      <c r="T95" s="27">
        <v>97.3</v>
      </c>
      <c r="U95" s="26">
        <v>95.8</v>
      </c>
      <c r="V95" s="26">
        <v>97.8</v>
      </c>
      <c r="W95" s="26" t="s">
        <v>28</v>
      </c>
      <c r="X95" s="26">
        <v>127</v>
      </c>
      <c r="Y95" s="26">
        <v>100</v>
      </c>
      <c r="Z95" s="26">
        <v>100</v>
      </c>
      <c r="AA95" s="26">
        <v>104</v>
      </c>
      <c r="AB95" s="26">
        <v>108</v>
      </c>
      <c r="AC95" s="27">
        <v>105.6</v>
      </c>
      <c r="AD95" s="26">
        <v>163.6</v>
      </c>
      <c r="AE95" s="26">
        <v>104.6</v>
      </c>
      <c r="AF95" s="26">
        <v>101.3</v>
      </c>
      <c r="AG95" s="26">
        <v>108</v>
      </c>
      <c r="AH95" s="26">
        <v>110.6</v>
      </c>
      <c r="AI95" s="26">
        <v>106.6</v>
      </c>
      <c r="AJ95" s="26">
        <v>108.5</v>
      </c>
      <c r="AK95" s="26">
        <v>100</v>
      </c>
      <c r="AL95" s="27">
        <v>95.4</v>
      </c>
      <c r="AM95" s="26">
        <v>95.3</v>
      </c>
      <c r="AN95" s="26">
        <v>96.9</v>
      </c>
      <c r="AO95" s="26">
        <v>110.8</v>
      </c>
      <c r="AP95" s="26">
        <v>112.8</v>
      </c>
      <c r="AQ95" s="26">
        <v>100</v>
      </c>
      <c r="AR95" s="26">
        <v>100.4</v>
      </c>
      <c r="AS95" s="26">
        <v>105.5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102.9</v>
      </c>
      <c r="AZ95" s="26">
        <v>101.6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116</v>
      </c>
      <c r="D96" s="26">
        <v>102.5</v>
      </c>
      <c r="E96" s="26">
        <v>102.5</v>
      </c>
      <c r="F96" s="26">
        <v>106.1</v>
      </c>
      <c r="G96" s="26">
        <v>106.1</v>
      </c>
      <c r="H96" s="26">
        <v>100.7</v>
      </c>
      <c r="I96" s="26">
        <v>100</v>
      </c>
      <c r="J96" s="26">
        <v>100.7</v>
      </c>
      <c r="K96" s="27">
        <v>124.1</v>
      </c>
      <c r="L96" s="26">
        <v>140.19999999999999</v>
      </c>
      <c r="M96" s="26">
        <v>130.30000000000001</v>
      </c>
      <c r="N96" s="26">
        <v>103.2</v>
      </c>
      <c r="O96" s="26">
        <v>100.3</v>
      </c>
      <c r="P96" s="26">
        <v>109.6</v>
      </c>
      <c r="Q96" s="26">
        <v>108.3</v>
      </c>
      <c r="R96" s="26">
        <v>100</v>
      </c>
      <c r="S96" s="26">
        <v>112.6</v>
      </c>
      <c r="T96" s="27">
        <v>100.5</v>
      </c>
      <c r="U96" s="26">
        <v>112</v>
      </c>
      <c r="V96" s="26">
        <v>96.1</v>
      </c>
      <c r="W96" s="26" t="s">
        <v>28</v>
      </c>
      <c r="X96" s="26">
        <v>129.1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109.8</v>
      </c>
      <c r="AD96" s="26">
        <v>163.6</v>
      </c>
      <c r="AE96" s="26">
        <v>108.6</v>
      </c>
      <c r="AF96" s="26">
        <v>102.1</v>
      </c>
      <c r="AG96" s="26">
        <v>123.7</v>
      </c>
      <c r="AH96" s="26">
        <v>132.19999999999999</v>
      </c>
      <c r="AI96" s="26">
        <v>114.4</v>
      </c>
      <c r="AJ96" s="26">
        <v>131.69999999999999</v>
      </c>
      <c r="AK96" s="26">
        <v>100</v>
      </c>
      <c r="AL96" s="27">
        <v>113.2</v>
      </c>
      <c r="AM96" s="26">
        <v>114</v>
      </c>
      <c r="AN96" s="26">
        <v>102</v>
      </c>
      <c r="AO96" s="26">
        <v>115.3</v>
      </c>
      <c r="AP96" s="26">
        <v>117.7</v>
      </c>
      <c r="AQ96" s="26">
        <v>100</v>
      </c>
      <c r="AR96" s="26">
        <v>100.5</v>
      </c>
      <c r="AS96" s="26">
        <v>109.7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</v>
      </c>
      <c r="AZ96" s="26">
        <v>101.8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126.8</v>
      </c>
      <c r="D97" s="26">
        <v>107.5</v>
      </c>
      <c r="E97" s="26">
        <v>107.5</v>
      </c>
      <c r="F97" s="26">
        <v>108.1</v>
      </c>
      <c r="G97" s="26">
        <v>108.1</v>
      </c>
      <c r="H97" s="26">
        <v>106.5</v>
      </c>
      <c r="I97" s="26">
        <v>102</v>
      </c>
      <c r="J97" s="26">
        <v>106.5</v>
      </c>
      <c r="K97" s="27">
        <v>179.6</v>
      </c>
      <c r="L97" s="26">
        <v>182.8</v>
      </c>
      <c r="M97" s="26">
        <v>229.1</v>
      </c>
      <c r="N97" s="26">
        <v>122.5</v>
      </c>
      <c r="O97" s="26">
        <v>100.6</v>
      </c>
      <c r="P97" s="26">
        <v>120</v>
      </c>
      <c r="Q97" s="26">
        <v>126.4</v>
      </c>
      <c r="R97" s="26">
        <v>127.2</v>
      </c>
      <c r="S97" s="26">
        <v>126</v>
      </c>
      <c r="T97" s="27">
        <v>107.3</v>
      </c>
      <c r="U97" s="26">
        <v>128.9</v>
      </c>
      <c r="V97" s="26">
        <v>99</v>
      </c>
      <c r="W97" s="26" t="s">
        <v>28</v>
      </c>
      <c r="X97" s="26">
        <v>133.6</v>
      </c>
      <c r="Y97" s="26">
        <v>108.3</v>
      </c>
      <c r="Z97" s="26">
        <v>114.5</v>
      </c>
      <c r="AA97" s="26">
        <v>119.1</v>
      </c>
      <c r="AB97" s="26">
        <v>133.69999999999999</v>
      </c>
      <c r="AC97" s="27">
        <v>120.4</v>
      </c>
      <c r="AD97" s="26">
        <v>163.6</v>
      </c>
      <c r="AE97" s="26">
        <v>114.4</v>
      </c>
      <c r="AF97" s="26">
        <v>112.9</v>
      </c>
      <c r="AG97" s="26">
        <v>150.9</v>
      </c>
      <c r="AH97" s="26">
        <v>163.4</v>
      </c>
      <c r="AI97" s="26">
        <v>145.4</v>
      </c>
      <c r="AJ97" s="26">
        <v>158.30000000000001</v>
      </c>
      <c r="AK97" s="26">
        <v>106.9</v>
      </c>
      <c r="AL97" s="27">
        <v>127.5</v>
      </c>
      <c r="AM97" s="26">
        <v>128.69999999999999</v>
      </c>
      <c r="AN97" s="26">
        <v>111.6</v>
      </c>
      <c r="AO97" s="26">
        <v>131.19999999999999</v>
      </c>
      <c r="AP97" s="26">
        <v>134.69999999999999</v>
      </c>
      <c r="AQ97" s="26">
        <v>104.6</v>
      </c>
      <c r="AR97" s="26">
        <v>100.9</v>
      </c>
      <c r="AS97" s="26">
        <v>125.6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107.8</v>
      </c>
      <c r="AZ97" s="26">
        <v>107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138.80000000000001</v>
      </c>
      <c r="D98" s="26">
        <v>109.8</v>
      </c>
      <c r="E98" s="26">
        <v>109.8</v>
      </c>
      <c r="F98" s="26">
        <v>113</v>
      </c>
      <c r="G98" s="26">
        <v>113</v>
      </c>
      <c r="H98" s="26">
        <v>118.5</v>
      </c>
      <c r="I98" s="26">
        <v>107</v>
      </c>
      <c r="J98" s="26">
        <v>118.5</v>
      </c>
      <c r="K98" s="27">
        <v>170.7</v>
      </c>
      <c r="L98" s="26">
        <v>146.30000000000001</v>
      </c>
      <c r="M98" s="26">
        <v>218.3</v>
      </c>
      <c r="N98" s="26">
        <v>140.6</v>
      </c>
      <c r="O98" s="26">
        <v>103.2</v>
      </c>
      <c r="P98" s="26">
        <v>132.6</v>
      </c>
      <c r="Q98" s="26">
        <v>146.9</v>
      </c>
      <c r="R98" s="26">
        <v>141.5</v>
      </c>
      <c r="S98" s="26">
        <v>149.69999999999999</v>
      </c>
      <c r="T98" s="27">
        <v>110.4</v>
      </c>
      <c r="U98" s="26">
        <v>134.1</v>
      </c>
      <c r="V98" s="26">
        <v>101.3</v>
      </c>
      <c r="W98" s="26" t="s">
        <v>28</v>
      </c>
      <c r="X98" s="26">
        <v>155.69999999999999</v>
      </c>
      <c r="Y98" s="26">
        <v>150</v>
      </c>
      <c r="Z98" s="26">
        <v>134.1</v>
      </c>
      <c r="AA98" s="26">
        <v>154.30000000000001</v>
      </c>
      <c r="AB98" s="26">
        <v>148.1</v>
      </c>
      <c r="AC98" s="27">
        <v>158.9</v>
      </c>
      <c r="AD98" s="26">
        <v>195.7</v>
      </c>
      <c r="AE98" s="26">
        <v>124.3</v>
      </c>
      <c r="AF98" s="26">
        <v>130.30000000000001</v>
      </c>
      <c r="AG98" s="26">
        <v>161.30000000000001</v>
      </c>
      <c r="AH98" s="26">
        <v>170.5</v>
      </c>
      <c r="AI98" s="26">
        <v>169.9</v>
      </c>
      <c r="AJ98" s="26">
        <v>159.6</v>
      </c>
      <c r="AK98" s="26">
        <v>115.1</v>
      </c>
      <c r="AL98" s="27">
        <v>132.5</v>
      </c>
      <c r="AM98" s="26">
        <v>133.6</v>
      </c>
      <c r="AN98" s="26">
        <v>117.8</v>
      </c>
      <c r="AO98" s="26">
        <v>144.19999999999999</v>
      </c>
      <c r="AP98" s="26">
        <v>146.30000000000001</v>
      </c>
      <c r="AQ98" s="26">
        <v>127.8</v>
      </c>
      <c r="AR98" s="26">
        <v>107.6</v>
      </c>
      <c r="AS98" s="26">
        <v>141.6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115.8</v>
      </c>
      <c r="AZ98" s="26">
        <v>115.1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144.80000000000001</v>
      </c>
      <c r="D99" s="26">
        <v>117.2</v>
      </c>
      <c r="E99" s="26">
        <v>117.2</v>
      </c>
      <c r="F99" s="26">
        <v>117</v>
      </c>
      <c r="G99" s="26">
        <v>117</v>
      </c>
      <c r="H99" s="26">
        <v>120.3</v>
      </c>
      <c r="I99" s="26">
        <v>119.6</v>
      </c>
      <c r="J99" s="26">
        <v>120.3</v>
      </c>
      <c r="K99" s="27">
        <v>149.30000000000001</v>
      </c>
      <c r="L99" s="26">
        <v>136.9</v>
      </c>
      <c r="M99" s="26">
        <v>168.4</v>
      </c>
      <c r="N99" s="26">
        <v>139.9</v>
      </c>
      <c r="O99" s="26">
        <v>114.1</v>
      </c>
      <c r="P99" s="26">
        <v>144.6</v>
      </c>
      <c r="Q99" s="26">
        <v>164.8</v>
      </c>
      <c r="R99" s="26">
        <v>159.6</v>
      </c>
      <c r="S99" s="26">
        <v>167.5</v>
      </c>
      <c r="T99" s="27">
        <v>110.4</v>
      </c>
      <c r="U99" s="26">
        <v>134.1</v>
      </c>
      <c r="V99" s="26">
        <v>101.3</v>
      </c>
      <c r="W99" s="26" t="s">
        <v>28</v>
      </c>
      <c r="X99" s="26">
        <v>166.6</v>
      </c>
      <c r="Y99" s="26">
        <v>150</v>
      </c>
      <c r="Z99" s="26">
        <v>151.4</v>
      </c>
      <c r="AA99" s="26">
        <v>173.8</v>
      </c>
      <c r="AB99" s="26">
        <v>158</v>
      </c>
      <c r="AC99" s="27">
        <v>166.4</v>
      </c>
      <c r="AD99" s="26">
        <v>211.8</v>
      </c>
      <c r="AE99" s="26">
        <v>132.69999999999999</v>
      </c>
      <c r="AF99" s="26">
        <v>133.19999999999999</v>
      </c>
      <c r="AG99" s="26">
        <v>162.1</v>
      </c>
      <c r="AH99" s="26">
        <v>169.6</v>
      </c>
      <c r="AI99" s="26">
        <v>174.6</v>
      </c>
      <c r="AJ99" s="26">
        <v>160.1</v>
      </c>
      <c r="AK99" s="26">
        <v>116.5</v>
      </c>
      <c r="AL99" s="27">
        <v>149.4</v>
      </c>
      <c r="AM99" s="26">
        <v>151.5</v>
      </c>
      <c r="AN99" s="26">
        <v>122.3</v>
      </c>
      <c r="AO99" s="26">
        <v>149.69999999999999</v>
      </c>
      <c r="AP99" s="26">
        <v>152.6</v>
      </c>
      <c r="AQ99" s="26">
        <v>127.8</v>
      </c>
      <c r="AR99" s="26">
        <v>112.6</v>
      </c>
      <c r="AS99" s="26">
        <v>145.30000000000001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120.8</v>
      </c>
      <c r="AZ99" s="26">
        <v>121.3</v>
      </c>
      <c r="BA99" s="27">
        <v>120.1</v>
      </c>
    </row>
    <row r="100" spans="1:53" x14ac:dyDescent="0.2">
      <c r="A100" s="12" t="str">
        <f>IF(ISBLANK(大阪!$A$16),"",大阪!$A$16)</f>
        <v/>
      </c>
      <c r="B100" s="13" t="str">
        <f>IF(ISBLANK(大阪!$B$16),"",大阪!$B$16)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146.1</v>
      </c>
      <c r="D101" s="26">
        <v>116.8</v>
      </c>
      <c r="E101" s="26">
        <v>116.8</v>
      </c>
      <c r="F101" s="26">
        <v>122.6</v>
      </c>
      <c r="G101" s="26">
        <v>122.6</v>
      </c>
      <c r="H101" s="26">
        <v>119.4</v>
      </c>
      <c r="I101" s="26">
        <v>123.2</v>
      </c>
      <c r="J101" s="26">
        <v>119.4</v>
      </c>
      <c r="K101" s="27">
        <v>148</v>
      </c>
      <c r="L101" s="26">
        <v>135.1</v>
      </c>
      <c r="M101" s="26">
        <v>166.4</v>
      </c>
      <c r="N101" s="26">
        <v>139.69999999999999</v>
      </c>
      <c r="O101" s="26">
        <v>114.1</v>
      </c>
      <c r="P101" s="26">
        <v>144.6</v>
      </c>
      <c r="Q101" s="26">
        <v>170</v>
      </c>
      <c r="R101" s="26">
        <v>168.6</v>
      </c>
      <c r="S101" s="26">
        <v>170.7</v>
      </c>
      <c r="T101" s="27">
        <v>110.3</v>
      </c>
      <c r="U101" s="26">
        <v>133.6</v>
      </c>
      <c r="V101" s="26">
        <v>101.3</v>
      </c>
      <c r="W101" s="26" t="s">
        <v>28</v>
      </c>
      <c r="X101" s="26">
        <v>167.4</v>
      </c>
      <c r="Y101" s="26">
        <v>150</v>
      </c>
      <c r="Z101" s="26">
        <v>151.4</v>
      </c>
      <c r="AA101" s="26">
        <v>173.8</v>
      </c>
      <c r="AB101" s="26">
        <v>161.6</v>
      </c>
      <c r="AC101" s="27">
        <v>166.4</v>
      </c>
      <c r="AD101" s="26">
        <v>211.8</v>
      </c>
      <c r="AE101" s="26">
        <v>134.1</v>
      </c>
      <c r="AF101" s="26">
        <v>135.69999999999999</v>
      </c>
      <c r="AG101" s="26">
        <v>163.5</v>
      </c>
      <c r="AH101" s="26">
        <v>171</v>
      </c>
      <c r="AI101" s="26">
        <v>177.6</v>
      </c>
      <c r="AJ101" s="26">
        <v>162</v>
      </c>
      <c r="AK101" s="26">
        <v>115.1</v>
      </c>
      <c r="AL101" s="27">
        <v>148.6</v>
      </c>
      <c r="AM101" s="26">
        <v>150.5</v>
      </c>
      <c r="AN101" s="26">
        <v>124.2</v>
      </c>
      <c r="AO101" s="26">
        <v>151.6</v>
      </c>
      <c r="AP101" s="26">
        <v>154.69999999999999</v>
      </c>
      <c r="AQ101" s="26">
        <v>127.8</v>
      </c>
      <c r="AR101" s="26">
        <v>113.1</v>
      </c>
      <c r="AS101" s="26">
        <v>147.4</v>
      </c>
      <c r="AT101" s="26">
        <v>152.19999999999999</v>
      </c>
      <c r="AU101" s="27">
        <v>152.19999999999999</v>
      </c>
      <c r="AV101" s="26">
        <v>116.1</v>
      </c>
      <c r="AW101" s="26">
        <v>118.2</v>
      </c>
      <c r="AX101" s="26">
        <v>114.9</v>
      </c>
      <c r="AY101" s="26">
        <v>121.2</v>
      </c>
      <c r="AZ101" s="26">
        <v>122.1</v>
      </c>
      <c r="BA101" s="27">
        <v>120</v>
      </c>
    </row>
    <row r="102" spans="1:53" x14ac:dyDescent="0.2">
      <c r="A102" s="12"/>
      <c r="B102" s="13" t="s">
        <v>41</v>
      </c>
      <c r="C102" s="25">
        <v>146.6</v>
      </c>
      <c r="D102" s="26">
        <v>116.8</v>
      </c>
      <c r="E102" s="26">
        <v>116.8</v>
      </c>
      <c r="F102" s="26">
        <v>122.6</v>
      </c>
      <c r="G102" s="26">
        <v>122.6</v>
      </c>
      <c r="H102" s="26">
        <v>122.3</v>
      </c>
      <c r="I102" s="26">
        <v>123.2</v>
      </c>
      <c r="J102" s="26">
        <v>122.3</v>
      </c>
      <c r="K102" s="27">
        <v>147.1</v>
      </c>
      <c r="L102" s="26">
        <v>135.1</v>
      </c>
      <c r="M102" s="26">
        <v>164.2</v>
      </c>
      <c r="N102" s="26">
        <v>139.69999999999999</v>
      </c>
      <c r="O102" s="26">
        <v>114.1</v>
      </c>
      <c r="P102" s="26">
        <v>144.6</v>
      </c>
      <c r="Q102" s="26">
        <v>170</v>
      </c>
      <c r="R102" s="26">
        <v>168.6</v>
      </c>
      <c r="S102" s="26">
        <v>170.7</v>
      </c>
      <c r="T102" s="27">
        <v>110.3</v>
      </c>
      <c r="U102" s="26">
        <v>133.6</v>
      </c>
      <c r="V102" s="26">
        <v>101.3</v>
      </c>
      <c r="W102" s="26" t="s">
        <v>28</v>
      </c>
      <c r="X102" s="26">
        <v>167.7</v>
      </c>
      <c r="Y102" s="26">
        <v>150</v>
      </c>
      <c r="Z102" s="26">
        <v>151.4</v>
      </c>
      <c r="AA102" s="26">
        <v>173.8</v>
      </c>
      <c r="AB102" s="26">
        <v>161.6</v>
      </c>
      <c r="AC102" s="27">
        <v>166.4</v>
      </c>
      <c r="AD102" s="26">
        <v>211.8</v>
      </c>
      <c r="AE102" s="26">
        <v>134.69999999999999</v>
      </c>
      <c r="AF102" s="26">
        <v>135.69999999999999</v>
      </c>
      <c r="AG102" s="26">
        <v>163.69999999999999</v>
      </c>
      <c r="AH102" s="26">
        <v>170.7</v>
      </c>
      <c r="AI102" s="26">
        <v>179.4</v>
      </c>
      <c r="AJ102" s="26">
        <v>162</v>
      </c>
      <c r="AK102" s="26">
        <v>115.1</v>
      </c>
      <c r="AL102" s="27">
        <v>148.5</v>
      </c>
      <c r="AM102" s="26">
        <v>150.5</v>
      </c>
      <c r="AN102" s="26">
        <v>123</v>
      </c>
      <c r="AO102" s="26">
        <v>153</v>
      </c>
      <c r="AP102" s="26">
        <v>156.4</v>
      </c>
      <c r="AQ102" s="26">
        <v>127.8</v>
      </c>
      <c r="AR102" s="26">
        <v>113.1</v>
      </c>
      <c r="AS102" s="26">
        <v>147.5</v>
      </c>
      <c r="AT102" s="26">
        <v>152.19999999999999</v>
      </c>
      <c r="AU102" s="27">
        <v>152.19999999999999</v>
      </c>
      <c r="AV102" s="26">
        <v>118.4</v>
      </c>
      <c r="AW102" s="26">
        <v>118.9</v>
      </c>
      <c r="AX102" s="26">
        <v>118.1</v>
      </c>
      <c r="AY102" s="26">
        <v>121.9</v>
      </c>
      <c r="AZ102" s="26">
        <v>123.5</v>
      </c>
      <c r="BA102" s="27">
        <v>120</v>
      </c>
    </row>
    <row r="103" spans="1:53" x14ac:dyDescent="0.2">
      <c r="A103" s="12"/>
      <c r="B103" s="13" t="s">
        <v>42</v>
      </c>
      <c r="C103" s="25">
        <v>147</v>
      </c>
      <c r="D103" s="26">
        <v>116.8</v>
      </c>
      <c r="E103" s="26">
        <v>116.8</v>
      </c>
      <c r="F103" s="26">
        <v>122.6</v>
      </c>
      <c r="G103" s="26">
        <v>122.6</v>
      </c>
      <c r="H103" s="26">
        <v>122.3</v>
      </c>
      <c r="I103" s="26">
        <v>123.2</v>
      </c>
      <c r="J103" s="26">
        <v>122.3</v>
      </c>
      <c r="K103" s="27">
        <v>145.4</v>
      </c>
      <c r="L103" s="26">
        <v>135.1</v>
      </c>
      <c r="M103" s="26">
        <v>159.6</v>
      </c>
      <c r="N103" s="26">
        <v>139.69999999999999</v>
      </c>
      <c r="O103" s="26">
        <v>114.1</v>
      </c>
      <c r="P103" s="26">
        <v>144.6</v>
      </c>
      <c r="Q103" s="26">
        <v>170.1</v>
      </c>
      <c r="R103" s="26">
        <v>168.6</v>
      </c>
      <c r="S103" s="26">
        <v>170.8</v>
      </c>
      <c r="T103" s="27">
        <v>110.5</v>
      </c>
      <c r="U103" s="26">
        <v>134.6</v>
      </c>
      <c r="V103" s="26">
        <v>101.3</v>
      </c>
      <c r="W103" s="26" t="s">
        <v>28</v>
      </c>
      <c r="X103" s="26">
        <v>167.7</v>
      </c>
      <c r="Y103" s="26">
        <v>150</v>
      </c>
      <c r="Z103" s="26">
        <v>151.4</v>
      </c>
      <c r="AA103" s="26">
        <v>173.8</v>
      </c>
      <c r="AB103" s="26">
        <v>161.6</v>
      </c>
      <c r="AC103" s="27">
        <v>166.4</v>
      </c>
      <c r="AD103" s="26">
        <v>211.8</v>
      </c>
      <c r="AE103" s="26">
        <v>134.69999999999999</v>
      </c>
      <c r="AF103" s="26">
        <v>135.69999999999999</v>
      </c>
      <c r="AG103" s="26">
        <v>163.30000000000001</v>
      </c>
      <c r="AH103" s="26">
        <v>168.7</v>
      </c>
      <c r="AI103" s="26">
        <v>179.4</v>
      </c>
      <c r="AJ103" s="26">
        <v>161.1</v>
      </c>
      <c r="AK103" s="26">
        <v>120.6</v>
      </c>
      <c r="AL103" s="27">
        <v>153.9</v>
      </c>
      <c r="AM103" s="26">
        <v>156.30000000000001</v>
      </c>
      <c r="AN103" s="26">
        <v>123</v>
      </c>
      <c r="AO103" s="26">
        <v>153.69999999999999</v>
      </c>
      <c r="AP103" s="26">
        <v>157.30000000000001</v>
      </c>
      <c r="AQ103" s="26">
        <v>127.8</v>
      </c>
      <c r="AR103" s="26">
        <v>113.1</v>
      </c>
      <c r="AS103" s="26">
        <v>147.5</v>
      </c>
      <c r="AT103" s="26">
        <v>152.19999999999999</v>
      </c>
      <c r="AU103" s="27">
        <v>152.19999999999999</v>
      </c>
      <c r="AV103" s="26">
        <v>120.8</v>
      </c>
      <c r="AW103" s="26">
        <v>118.9</v>
      </c>
      <c r="AX103" s="26">
        <v>121.9</v>
      </c>
      <c r="AY103" s="26">
        <v>122</v>
      </c>
      <c r="AZ103" s="26">
        <v>123.5</v>
      </c>
      <c r="BA103" s="27">
        <v>120.3</v>
      </c>
    </row>
    <row r="104" spans="1:53" x14ac:dyDescent="0.2">
      <c r="A104" s="12"/>
      <c r="B104" s="13" t="s">
        <v>43</v>
      </c>
      <c r="C104" s="25">
        <v>147</v>
      </c>
      <c r="D104" s="26">
        <v>124.8</v>
      </c>
      <c r="E104" s="26">
        <v>124.8</v>
      </c>
      <c r="F104" s="26">
        <v>122.6</v>
      </c>
      <c r="G104" s="26">
        <v>122.6</v>
      </c>
      <c r="H104" s="26">
        <v>122.3</v>
      </c>
      <c r="I104" s="26">
        <v>123.2</v>
      </c>
      <c r="J104" s="26">
        <v>122.3</v>
      </c>
      <c r="K104" s="27">
        <v>140.6</v>
      </c>
      <c r="L104" s="26">
        <v>130.5</v>
      </c>
      <c r="M104" s="26">
        <v>150.5</v>
      </c>
      <c r="N104" s="26">
        <v>139.69999999999999</v>
      </c>
      <c r="O104" s="26">
        <v>114.1</v>
      </c>
      <c r="P104" s="26">
        <v>144.6</v>
      </c>
      <c r="Q104" s="26">
        <v>170.1</v>
      </c>
      <c r="R104" s="26">
        <v>168.6</v>
      </c>
      <c r="S104" s="26">
        <v>170.8</v>
      </c>
      <c r="T104" s="27">
        <v>110.5</v>
      </c>
      <c r="U104" s="26">
        <v>134.6</v>
      </c>
      <c r="V104" s="26">
        <v>101.3</v>
      </c>
      <c r="W104" s="26" t="s">
        <v>28</v>
      </c>
      <c r="X104" s="26">
        <v>167.7</v>
      </c>
      <c r="Y104" s="26">
        <v>150</v>
      </c>
      <c r="Z104" s="26">
        <v>151.4</v>
      </c>
      <c r="AA104" s="26">
        <v>173.8</v>
      </c>
      <c r="AB104" s="26">
        <v>161.6</v>
      </c>
      <c r="AC104" s="27">
        <v>166.4</v>
      </c>
      <c r="AD104" s="26">
        <v>211.8</v>
      </c>
      <c r="AE104" s="26">
        <v>134.69999999999999</v>
      </c>
      <c r="AF104" s="26">
        <v>135.69999999999999</v>
      </c>
      <c r="AG104" s="26">
        <v>162.5</v>
      </c>
      <c r="AH104" s="26">
        <v>167.3</v>
      </c>
      <c r="AI104" s="26">
        <v>179.4</v>
      </c>
      <c r="AJ104" s="26">
        <v>160.6</v>
      </c>
      <c r="AK104" s="26">
        <v>120.6</v>
      </c>
      <c r="AL104" s="27">
        <v>154</v>
      </c>
      <c r="AM104" s="26">
        <v>156.30000000000001</v>
      </c>
      <c r="AN104" s="26">
        <v>123.8</v>
      </c>
      <c r="AO104" s="26">
        <v>153.69999999999999</v>
      </c>
      <c r="AP104" s="26">
        <v>157.19999999999999</v>
      </c>
      <c r="AQ104" s="26">
        <v>127.8</v>
      </c>
      <c r="AR104" s="26">
        <v>113.1</v>
      </c>
      <c r="AS104" s="26">
        <v>147.80000000000001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122</v>
      </c>
      <c r="AZ104" s="26">
        <v>123.5</v>
      </c>
      <c r="BA104" s="27">
        <v>120.3</v>
      </c>
    </row>
    <row r="105" spans="1:53" x14ac:dyDescent="0.2">
      <c r="A105" s="12"/>
      <c r="B105" s="13" t="s">
        <v>44</v>
      </c>
      <c r="C105" s="25">
        <v>147.5</v>
      </c>
      <c r="D105" s="26">
        <v>124.8</v>
      </c>
      <c r="E105" s="26">
        <v>124.8</v>
      </c>
      <c r="F105" s="26">
        <v>122.6</v>
      </c>
      <c r="G105" s="26">
        <v>122.6</v>
      </c>
      <c r="H105" s="26">
        <v>122.3</v>
      </c>
      <c r="I105" s="26">
        <v>123.2</v>
      </c>
      <c r="J105" s="26">
        <v>122.3</v>
      </c>
      <c r="K105" s="27">
        <v>138.1</v>
      </c>
      <c r="L105" s="26">
        <v>130.5</v>
      </c>
      <c r="M105" s="26">
        <v>143.80000000000001</v>
      </c>
      <c r="N105" s="26">
        <v>139.69999999999999</v>
      </c>
      <c r="O105" s="26">
        <v>114.1</v>
      </c>
      <c r="P105" s="26">
        <v>144.6</v>
      </c>
      <c r="Q105" s="26">
        <v>170.1</v>
      </c>
      <c r="R105" s="26">
        <v>168.6</v>
      </c>
      <c r="S105" s="26">
        <v>170.8</v>
      </c>
      <c r="T105" s="27">
        <v>110.8</v>
      </c>
      <c r="U105" s="26">
        <v>135.6</v>
      </c>
      <c r="V105" s="26">
        <v>101.3</v>
      </c>
      <c r="W105" s="26" t="s">
        <v>28</v>
      </c>
      <c r="X105" s="26">
        <v>169.2</v>
      </c>
      <c r="Y105" s="26">
        <v>150</v>
      </c>
      <c r="Z105" s="26">
        <v>151.4</v>
      </c>
      <c r="AA105" s="26">
        <v>173.8</v>
      </c>
      <c r="AB105" s="26">
        <v>161.6</v>
      </c>
      <c r="AC105" s="27">
        <v>166.4</v>
      </c>
      <c r="AD105" s="26">
        <v>211.8</v>
      </c>
      <c r="AE105" s="26">
        <v>138.4</v>
      </c>
      <c r="AF105" s="26">
        <v>135.69999999999999</v>
      </c>
      <c r="AG105" s="26">
        <v>162.4</v>
      </c>
      <c r="AH105" s="26">
        <v>167</v>
      </c>
      <c r="AI105" s="26">
        <v>179.4</v>
      </c>
      <c r="AJ105" s="26">
        <v>160.6</v>
      </c>
      <c r="AK105" s="26">
        <v>120.6</v>
      </c>
      <c r="AL105" s="27">
        <v>153.6</v>
      </c>
      <c r="AM105" s="26">
        <v>155.9</v>
      </c>
      <c r="AN105" s="26">
        <v>123.6</v>
      </c>
      <c r="AO105" s="26">
        <v>154</v>
      </c>
      <c r="AP105" s="26">
        <v>157.5</v>
      </c>
      <c r="AQ105" s="26">
        <v>127.8</v>
      </c>
      <c r="AR105" s="26">
        <v>113.1</v>
      </c>
      <c r="AS105" s="26">
        <v>148.4</v>
      </c>
      <c r="AT105" s="26">
        <v>152.19999999999999</v>
      </c>
      <c r="AU105" s="27">
        <v>152.19999999999999</v>
      </c>
      <c r="AV105" s="26">
        <v>123.3</v>
      </c>
      <c r="AW105" s="26">
        <v>118.9</v>
      </c>
      <c r="AX105" s="26">
        <v>125.9</v>
      </c>
      <c r="AY105" s="26">
        <v>123.1</v>
      </c>
      <c r="AZ105" s="26">
        <v>124.8</v>
      </c>
      <c r="BA105" s="27">
        <v>121.1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147.80000000000001</v>
      </c>
      <c r="D107" s="26">
        <v>124.8</v>
      </c>
      <c r="E107" s="26">
        <v>124.8</v>
      </c>
      <c r="F107" s="26">
        <v>122.6</v>
      </c>
      <c r="G107" s="26">
        <v>122.6</v>
      </c>
      <c r="H107" s="26">
        <v>122.5</v>
      </c>
      <c r="I107" s="26">
        <v>123.2</v>
      </c>
      <c r="J107" s="26">
        <v>122.5</v>
      </c>
      <c r="K107" s="27">
        <v>138.1</v>
      </c>
      <c r="L107" s="26">
        <v>130.5</v>
      </c>
      <c r="M107" s="26">
        <v>143.80000000000001</v>
      </c>
      <c r="N107" s="26">
        <v>139.69999999999999</v>
      </c>
      <c r="O107" s="26">
        <v>114.1</v>
      </c>
      <c r="P107" s="26">
        <v>144.6</v>
      </c>
      <c r="Q107" s="26">
        <v>170.1</v>
      </c>
      <c r="R107" s="26">
        <v>168.6</v>
      </c>
      <c r="S107" s="26">
        <v>170.8</v>
      </c>
      <c r="T107" s="27">
        <v>111.8</v>
      </c>
      <c r="U107" s="26">
        <v>138.6</v>
      </c>
      <c r="V107" s="26">
        <v>101.5</v>
      </c>
      <c r="W107" s="26" t="s">
        <v>28</v>
      </c>
      <c r="X107" s="26">
        <v>169.2</v>
      </c>
      <c r="Y107" s="26">
        <v>150</v>
      </c>
      <c r="Z107" s="26">
        <v>151.4</v>
      </c>
      <c r="AA107" s="26">
        <v>173.8</v>
      </c>
      <c r="AB107" s="26">
        <v>163.6</v>
      </c>
      <c r="AC107" s="27">
        <v>166.4</v>
      </c>
      <c r="AD107" s="26">
        <v>211.8</v>
      </c>
      <c r="AE107" s="26">
        <v>138.4</v>
      </c>
      <c r="AF107" s="26">
        <v>135.69999999999999</v>
      </c>
      <c r="AG107" s="26">
        <v>162.19999999999999</v>
      </c>
      <c r="AH107" s="26">
        <v>166.8</v>
      </c>
      <c r="AI107" s="26">
        <v>179.4</v>
      </c>
      <c r="AJ107" s="26">
        <v>160.6</v>
      </c>
      <c r="AK107" s="26">
        <v>120.6</v>
      </c>
      <c r="AL107" s="27">
        <v>153.6</v>
      </c>
      <c r="AM107" s="26">
        <v>155.9</v>
      </c>
      <c r="AN107" s="26">
        <v>123.8</v>
      </c>
      <c r="AO107" s="26">
        <v>154.19999999999999</v>
      </c>
      <c r="AP107" s="26">
        <v>157.5</v>
      </c>
      <c r="AQ107" s="26">
        <v>127.8</v>
      </c>
      <c r="AR107" s="26">
        <v>113.1</v>
      </c>
      <c r="AS107" s="26">
        <v>150.19999999999999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124.9</v>
      </c>
      <c r="AZ107" s="26">
        <v>127</v>
      </c>
      <c r="BA107" s="27">
        <v>122.4</v>
      </c>
    </row>
    <row r="108" spans="1:53" x14ac:dyDescent="0.2">
      <c r="A108" s="12"/>
      <c r="B108" s="13" t="s">
        <v>47</v>
      </c>
      <c r="C108" s="25">
        <v>148.5</v>
      </c>
      <c r="D108" s="26">
        <v>124.8</v>
      </c>
      <c r="E108" s="26">
        <v>124.8</v>
      </c>
      <c r="F108" s="26">
        <v>122.6</v>
      </c>
      <c r="G108" s="26">
        <v>122.6</v>
      </c>
      <c r="H108" s="26">
        <v>122.5</v>
      </c>
      <c r="I108" s="26">
        <v>123.2</v>
      </c>
      <c r="J108" s="26">
        <v>122.5</v>
      </c>
      <c r="K108" s="27">
        <v>139.19999999999999</v>
      </c>
      <c r="L108" s="26">
        <v>130.5</v>
      </c>
      <c r="M108" s="26">
        <v>143.80000000000001</v>
      </c>
      <c r="N108" s="26">
        <v>143.19999999999999</v>
      </c>
      <c r="O108" s="26">
        <v>114.1</v>
      </c>
      <c r="P108" s="26">
        <v>144.6</v>
      </c>
      <c r="Q108" s="26">
        <v>170.1</v>
      </c>
      <c r="R108" s="26">
        <v>168.6</v>
      </c>
      <c r="S108" s="26">
        <v>170.8</v>
      </c>
      <c r="T108" s="27">
        <v>112.9</v>
      </c>
      <c r="U108" s="26">
        <v>142.69999999999999</v>
      </c>
      <c r="V108" s="26">
        <v>101.5</v>
      </c>
      <c r="W108" s="26" t="s">
        <v>28</v>
      </c>
      <c r="X108" s="26">
        <v>170.1</v>
      </c>
      <c r="Y108" s="26">
        <v>150</v>
      </c>
      <c r="Z108" s="26">
        <v>151.4</v>
      </c>
      <c r="AA108" s="26">
        <v>173.8</v>
      </c>
      <c r="AB108" s="26">
        <v>163.6</v>
      </c>
      <c r="AC108" s="27">
        <v>166.4</v>
      </c>
      <c r="AD108" s="26">
        <v>211.8</v>
      </c>
      <c r="AE108" s="26">
        <v>140.5</v>
      </c>
      <c r="AF108" s="26">
        <v>135.69999999999999</v>
      </c>
      <c r="AG108" s="26">
        <v>161.6</v>
      </c>
      <c r="AH108" s="26">
        <v>165.9</v>
      </c>
      <c r="AI108" s="26">
        <v>179.2</v>
      </c>
      <c r="AJ108" s="26">
        <v>159.6</v>
      </c>
      <c r="AK108" s="26">
        <v>120.6</v>
      </c>
      <c r="AL108" s="27">
        <v>159.6</v>
      </c>
      <c r="AM108" s="26">
        <v>162.30000000000001</v>
      </c>
      <c r="AN108" s="26">
        <v>124</v>
      </c>
      <c r="AO108" s="26">
        <v>154.1</v>
      </c>
      <c r="AP108" s="26">
        <v>157.30000000000001</v>
      </c>
      <c r="AQ108" s="26">
        <v>127.8</v>
      </c>
      <c r="AR108" s="26">
        <v>113.1</v>
      </c>
      <c r="AS108" s="26">
        <v>150.19999999999999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125.5</v>
      </c>
      <c r="AZ108" s="26">
        <v>127</v>
      </c>
      <c r="BA108" s="27">
        <v>123.7</v>
      </c>
    </row>
    <row r="109" spans="1:53" x14ac:dyDescent="0.2">
      <c r="A109" s="12"/>
      <c r="B109" s="13" t="s">
        <v>48</v>
      </c>
      <c r="C109" s="25">
        <v>148.4</v>
      </c>
      <c r="D109" s="26">
        <v>124.8</v>
      </c>
      <c r="E109" s="26">
        <v>124.8</v>
      </c>
      <c r="F109" s="26">
        <v>122.6</v>
      </c>
      <c r="G109" s="26">
        <v>122.6</v>
      </c>
      <c r="H109" s="26">
        <v>122.5</v>
      </c>
      <c r="I109" s="26">
        <v>127.9</v>
      </c>
      <c r="J109" s="26">
        <v>122.5</v>
      </c>
      <c r="K109" s="27">
        <v>139.19999999999999</v>
      </c>
      <c r="L109" s="26">
        <v>130.5</v>
      </c>
      <c r="M109" s="26">
        <v>143.80000000000001</v>
      </c>
      <c r="N109" s="26">
        <v>143.19999999999999</v>
      </c>
      <c r="O109" s="26">
        <v>114.1</v>
      </c>
      <c r="P109" s="26">
        <v>159.5</v>
      </c>
      <c r="Q109" s="26">
        <v>170.1</v>
      </c>
      <c r="R109" s="26">
        <v>168.6</v>
      </c>
      <c r="S109" s="26">
        <v>170.8</v>
      </c>
      <c r="T109" s="27">
        <v>112.9</v>
      </c>
      <c r="U109" s="26">
        <v>142.69999999999999</v>
      </c>
      <c r="V109" s="26">
        <v>101.5</v>
      </c>
      <c r="W109" s="26" t="s">
        <v>28</v>
      </c>
      <c r="X109" s="26">
        <v>170.1</v>
      </c>
      <c r="Y109" s="26">
        <v>150</v>
      </c>
      <c r="Z109" s="26">
        <v>151.4</v>
      </c>
      <c r="AA109" s="26">
        <v>180.5</v>
      </c>
      <c r="AB109" s="26">
        <v>163.6</v>
      </c>
      <c r="AC109" s="27">
        <v>166.4</v>
      </c>
      <c r="AD109" s="26">
        <v>211.8</v>
      </c>
      <c r="AE109" s="26">
        <v>140.5</v>
      </c>
      <c r="AF109" s="26">
        <v>135.69999999999999</v>
      </c>
      <c r="AG109" s="26">
        <v>161.30000000000001</v>
      </c>
      <c r="AH109" s="26">
        <v>165.3</v>
      </c>
      <c r="AI109" s="26">
        <v>179.2</v>
      </c>
      <c r="AJ109" s="26">
        <v>159.6</v>
      </c>
      <c r="AK109" s="26">
        <v>120.6</v>
      </c>
      <c r="AL109" s="27">
        <v>159.6</v>
      </c>
      <c r="AM109" s="26">
        <v>162.30000000000001</v>
      </c>
      <c r="AN109" s="26">
        <v>124</v>
      </c>
      <c r="AO109" s="26">
        <v>154.1</v>
      </c>
      <c r="AP109" s="26">
        <v>157.30000000000001</v>
      </c>
      <c r="AQ109" s="26">
        <v>127.8</v>
      </c>
      <c r="AR109" s="26">
        <v>113.1</v>
      </c>
      <c r="AS109" s="26">
        <v>150.19999999999999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125.5</v>
      </c>
      <c r="AZ109" s="26">
        <v>127</v>
      </c>
      <c r="BA109" s="27">
        <v>123.7</v>
      </c>
    </row>
    <row r="110" spans="1:53" x14ac:dyDescent="0.2">
      <c r="A110" s="12"/>
      <c r="B110" s="14" t="s">
        <v>49</v>
      </c>
      <c r="C110" s="25">
        <v>148.5</v>
      </c>
      <c r="D110" s="26">
        <v>124.8</v>
      </c>
      <c r="E110" s="26">
        <v>124.8</v>
      </c>
      <c r="F110" s="26">
        <v>122.6</v>
      </c>
      <c r="G110" s="26">
        <v>122.6</v>
      </c>
      <c r="H110" s="26">
        <v>122.5</v>
      </c>
      <c r="I110" s="26">
        <v>127.9</v>
      </c>
      <c r="J110" s="26">
        <v>122.5</v>
      </c>
      <c r="K110" s="27">
        <v>139.19999999999999</v>
      </c>
      <c r="L110" s="26">
        <v>130.5</v>
      </c>
      <c r="M110" s="26">
        <v>143.80000000000001</v>
      </c>
      <c r="N110" s="26">
        <v>143.19999999999999</v>
      </c>
      <c r="O110" s="26">
        <v>114.1</v>
      </c>
      <c r="P110" s="26">
        <v>159.5</v>
      </c>
      <c r="Q110" s="26">
        <v>170.1</v>
      </c>
      <c r="R110" s="26">
        <v>168.6</v>
      </c>
      <c r="S110" s="26">
        <v>170.8</v>
      </c>
      <c r="T110" s="27">
        <v>113.5</v>
      </c>
      <c r="U110" s="26">
        <v>144.69999999999999</v>
      </c>
      <c r="V110" s="26">
        <v>101.5</v>
      </c>
      <c r="W110" s="26" t="s">
        <v>28</v>
      </c>
      <c r="X110" s="26">
        <v>170.1</v>
      </c>
      <c r="Y110" s="26">
        <v>150</v>
      </c>
      <c r="Z110" s="26">
        <v>151.4</v>
      </c>
      <c r="AA110" s="26">
        <v>180.5</v>
      </c>
      <c r="AB110" s="26">
        <v>163.6</v>
      </c>
      <c r="AC110" s="27">
        <v>166.4</v>
      </c>
      <c r="AD110" s="26">
        <v>211.8</v>
      </c>
      <c r="AE110" s="26">
        <v>140.5</v>
      </c>
      <c r="AF110" s="26">
        <v>135.69999999999999</v>
      </c>
      <c r="AG110" s="26">
        <v>161.19999999999999</v>
      </c>
      <c r="AH110" s="26">
        <v>165.3</v>
      </c>
      <c r="AI110" s="26">
        <v>179</v>
      </c>
      <c r="AJ110" s="26">
        <v>159.6</v>
      </c>
      <c r="AK110" s="26">
        <v>120.6</v>
      </c>
      <c r="AL110" s="27">
        <v>159.69999999999999</v>
      </c>
      <c r="AM110" s="26">
        <v>162.30000000000001</v>
      </c>
      <c r="AN110" s="26">
        <v>125.5</v>
      </c>
      <c r="AO110" s="26">
        <v>154</v>
      </c>
      <c r="AP110" s="26">
        <v>157.19999999999999</v>
      </c>
      <c r="AQ110" s="26">
        <v>127.8</v>
      </c>
      <c r="AR110" s="26">
        <v>113.1</v>
      </c>
      <c r="AS110" s="26">
        <v>150.19999999999999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125.5</v>
      </c>
      <c r="AZ110" s="26">
        <v>127</v>
      </c>
      <c r="BA110" s="27">
        <v>123.7</v>
      </c>
    </row>
    <row r="111" spans="1:53" x14ac:dyDescent="0.2">
      <c r="A111" s="12"/>
      <c r="B111" s="13" t="s">
        <v>50</v>
      </c>
      <c r="C111" s="25">
        <v>148.1</v>
      </c>
      <c r="D111" s="26">
        <v>124.8</v>
      </c>
      <c r="E111" s="26">
        <v>124.8</v>
      </c>
      <c r="F111" s="26">
        <v>122.6</v>
      </c>
      <c r="G111" s="26">
        <v>122.6</v>
      </c>
      <c r="H111" s="26">
        <v>122.5</v>
      </c>
      <c r="I111" s="26">
        <v>127.9</v>
      </c>
      <c r="J111" s="26">
        <v>122.5</v>
      </c>
      <c r="K111" s="27">
        <v>139.19999999999999</v>
      </c>
      <c r="L111" s="26">
        <v>130.5</v>
      </c>
      <c r="M111" s="26">
        <v>143.80000000000001</v>
      </c>
      <c r="N111" s="26">
        <v>143.19999999999999</v>
      </c>
      <c r="O111" s="26">
        <v>114.1</v>
      </c>
      <c r="P111" s="26">
        <v>159.5</v>
      </c>
      <c r="Q111" s="26">
        <v>170.1</v>
      </c>
      <c r="R111" s="26">
        <v>168.6</v>
      </c>
      <c r="S111" s="26">
        <v>170.8</v>
      </c>
      <c r="T111" s="27">
        <v>112.4</v>
      </c>
      <c r="U111" s="26">
        <v>140.69999999999999</v>
      </c>
      <c r="V111" s="26">
        <v>101.5</v>
      </c>
      <c r="W111" s="26" t="s">
        <v>28</v>
      </c>
      <c r="X111" s="26">
        <v>170.1</v>
      </c>
      <c r="Y111" s="26">
        <v>150</v>
      </c>
      <c r="Z111" s="26">
        <v>151.4</v>
      </c>
      <c r="AA111" s="26">
        <v>180.5</v>
      </c>
      <c r="AB111" s="26">
        <v>163.6</v>
      </c>
      <c r="AC111" s="27">
        <v>166.4</v>
      </c>
      <c r="AD111" s="26">
        <v>211.8</v>
      </c>
      <c r="AE111" s="26">
        <v>140.5</v>
      </c>
      <c r="AF111" s="26">
        <v>135.69999999999999</v>
      </c>
      <c r="AG111" s="26">
        <v>160.69999999999999</v>
      </c>
      <c r="AH111" s="26">
        <v>164.6</v>
      </c>
      <c r="AI111" s="26">
        <v>178.8</v>
      </c>
      <c r="AJ111" s="26">
        <v>158.69999999999999</v>
      </c>
      <c r="AK111" s="26">
        <v>120.6</v>
      </c>
      <c r="AL111" s="27">
        <v>153.6</v>
      </c>
      <c r="AM111" s="26">
        <v>155.69999999999999</v>
      </c>
      <c r="AN111" s="26">
        <v>124.6</v>
      </c>
      <c r="AO111" s="26">
        <v>154.4</v>
      </c>
      <c r="AP111" s="26">
        <v>157.6</v>
      </c>
      <c r="AQ111" s="26">
        <v>127.8</v>
      </c>
      <c r="AR111" s="26">
        <v>113.1</v>
      </c>
      <c r="AS111" s="26">
        <v>150.5</v>
      </c>
      <c r="AT111" s="26">
        <v>152.19999999999999</v>
      </c>
      <c r="AU111" s="27">
        <v>152.19999999999999</v>
      </c>
      <c r="AV111" s="26">
        <v>124.1</v>
      </c>
      <c r="AW111" s="26">
        <v>118.9</v>
      </c>
      <c r="AX111" s="26">
        <v>127.2</v>
      </c>
      <c r="AY111" s="26">
        <v>125.6</v>
      </c>
      <c r="AZ111" s="26">
        <v>127</v>
      </c>
      <c r="BA111" s="27">
        <v>123.8</v>
      </c>
    </row>
    <row r="112" spans="1:53" x14ac:dyDescent="0.2">
      <c r="A112" s="12"/>
      <c r="B112" s="13" t="s">
        <v>51</v>
      </c>
      <c r="C112" s="25">
        <v>148.19999999999999</v>
      </c>
      <c r="D112" s="26">
        <v>124.8</v>
      </c>
      <c r="E112" s="26">
        <v>124.8</v>
      </c>
      <c r="F112" s="26">
        <v>122.6</v>
      </c>
      <c r="G112" s="26">
        <v>122.6</v>
      </c>
      <c r="H112" s="26">
        <v>122.5</v>
      </c>
      <c r="I112" s="26">
        <v>127.9</v>
      </c>
      <c r="J112" s="26">
        <v>122.5</v>
      </c>
      <c r="K112" s="27">
        <v>140.5</v>
      </c>
      <c r="L112" s="26">
        <v>130.5</v>
      </c>
      <c r="M112" s="26">
        <v>147.19999999999999</v>
      </c>
      <c r="N112" s="26">
        <v>143.19999999999999</v>
      </c>
      <c r="O112" s="26">
        <v>114.1</v>
      </c>
      <c r="P112" s="26">
        <v>159.5</v>
      </c>
      <c r="Q112" s="26">
        <v>170.2</v>
      </c>
      <c r="R112" s="26">
        <v>169</v>
      </c>
      <c r="S112" s="26">
        <v>170.8</v>
      </c>
      <c r="T112" s="27">
        <v>110.7</v>
      </c>
      <c r="U112" s="26">
        <v>134.6</v>
      </c>
      <c r="V112" s="26">
        <v>101.5</v>
      </c>
      <c r="W112" s="26" t="s">
        <v>28</v>
      </c>
      <c r="X112" s="26">
        <v>170.1</v>
      </c>
      <c r="Y112" s="26">
        <v>150</v>
      </c>
      <c r="Z112" s="26">
        <v>151.4</v>
      </c>
      <c r="AA112" s="26">
        <v>180.5</v>
      </c>
      <c r="AB112" s="26">
        <v>163.6</v>
      </c>
      <c r="AC112" s="27">
        <v>166.4</v>
      </c>
      <c r="AD112" s="26">
        <v>211.8</v>
      </c>
      <c r="AE112" s="26">
        <v>140.5</v>
      </c>
      <c r="AF112" s="26">
        <v>135.69999999999999</v>
      </c>
      <c r="AG112" s="26">
        <v>160.1</v>
      </c>
      <c r="AH112" s="26">
        <v>163.6</v>
      </c>
      <c r="AI112" s="26">
        <v>178.6</v>
      </c>
      <c r="AJ112" s="26">
        <v>158.69999999999999</v>
      </c>
      <c r="AK112" s="26">
        <v>120.6</v>
      </c>
      <c r="AL112" s="27">
        <v>159.80000000000001</v>
      </c>
      <c r="AM112" s="26">
        <v>162</v>
      </c>
      <c r="AN112" s="26">
        <v>130.4</v>
      </c>
      <c r="AO112" s="26">
        <v>154.6</v>
      </c>
      <c r="AP112" s="26">
        <v>157.6</v>
      </c>
      <c r="AQ112" s="26">
        <v>127.8</v>
      </c>
      <c r="AR112" s="26">
        <v>115.7</v>
      </c>
      <c r="AS112" s="26">
        <v>152</v>
      </c>
      <c r="AT112" s="26">
        <v>152.19999999999999</v>
      </c>
      <c r="AU112" s="27">
        <v>152.19999999999999</v>
      </c>
      <c r="AV112" s="26">
        <v>125.9</v>
      </c>
      <c r="AW112" s="26">
        <v>118.9</v>
      </c>
      <c r="AX112" s="26">
        <v>130.19999999999999</v>
      </c>
      <c r="AY112" s="26">
        <v>125.7</v>
      </c>
      <c r="AZ112" s="26">
        <v>127.3</v>
      </c>
      <c r="BA112" s="27">
        <v>123.8</v>
      </c>
    </row>
    <row r="113" spans="1:53" x14ac:dyDescent="0.2">
      <c r="A113" s="12"/>
      <c r="B113" s="13" t="s">
        <v>52</v>
      </c>
      <c r="C113" s="25">
        <v>148.19999999999999</v>
      </c>
      <c r="D113" s="26">
        <v>124.8</v>
      </c>
      <c r="E113" s="26">
        <v>124.8</v>
      </c>
      <c r="F113" s="26">
        <v>122.6</v>
      </c>
      <c r="G113" s="26">
        <v>122.6</v>
      </c>
      <c r="H113" s="26">
        <v>122.5</v>
      </c>
      <c r="I113" s="26">
        <v>127.9</v>
      </c>
      <c r="J113" s="26">
        <v>122.5</v>
      </c>
      <c r="K113" s="27">
        <v>140.5</v>
      </c>
      <c r="L113" s="26">
        <v>130.5</v>
      </c>
      <c r="M113" s="26">
        <v>147.19999999999999</v>
      </c>
      <c r="N113" s="26">
        <v>143.19999999999999</v>
      </c>
      <c r="O113" s="26">
        <v>114.1</v>
      </c>
      <c r="P113" s="26">
        <v>159.5</v>
      </c>
      <c r="Q113" s="26">
        <v>170.2</v>
      </c>
      <c r="R113" s="26">
        <v>169</v>
      </c>
      <c r="S113" s="26">
        <v>170.8</v>
      </c>
      <c r="T113" s="27">
        <v>110.7</v>
      </c>
      <c r="U113" s="26">
        <v>134.6</v>
      </c>
      <c r="V113" s="26">
        <v>101.5</v>
      </c>
      <c r="W113" s="26" t="s">
        <v>28</v>
      </c>
      <c r="X113" s="26">
        <v>170.1</v>
      </c>
      <c r="Y113" s="26">
        <v>150</v>
      </c>
      <c r="Z113" s="26">
        <v>151.4</v>
      </c>
      <c r="AA113" s="26">
        <v>180.5</v>
      </c>
      <c r="AB113" s="26">
        <v>163.6</v>
      </c>
      <c r="AC113" s="27">
        <v>166.4</v>
      </c>
      <c r="AD113" s="26">
        <v>211.8</v>
      </c>
      <c r="AE113" s="26">
        <v>140.5</v>
      </c>
      <c r="AF113" s="26">
        <v>135.69999999999999</v>
      </c>
      <c r="AG113" s="26">
        <v>159.30000000000001</v>
      </c>
      <c r="AH113" s="26">
        <v>162.80000000000001</v>
      </c>
      <c r="AI113" s="26">
        <v>176.6</v>
      </c>
      <c r="AJ113" s="26">
        <v>158.69999999999999</v>
      </c>
      <c r="AK113" s="26">
        <v>120.6</v>
      </c>
      <c r="AL113" s="27">
        <v>162.1</v>
      </c>
      <c r="AM113" s="26">
        <v>164.6</v>
      </c>
      <c r="AN113" s="26">
        <v>129.1</v>
      </c>
      <c r="AO113" s="26">
        <v>154.6</v>
      </c>
      <c r="AP113" s="26">
        <v>157.6</v>
      </c>
      <c r="AQ113" s="26">
        <v>127.8</v>
      </c>
      <c r="AR113" s="26">
        <v>115.7</v>
      </c>
      <c r="AS113" s="26">
        <v>152.30000000000001</v>
      </c>
      <c r="AT113" s="26">
        <v>152.30000000000001</v>
      </c>
      <c r="AU113" s="27">
        <v>152.30000000000001</v>
      </c>
      <c r="AV113" s="26">
        <v>125.9</v>
      </c>
      <c r="AW113" s="26">
        <v>118.9</v>
      </c>
      <c r="AX113" s="26">
        <v>130.19999999999999</v>
      </c>
      <c r="AY113" s="26">
        <v>125.8</v>
      </c>
      <c r="AZ113" s="26">
        <v>127.5</v>
      </c>
      <c r="BA113" s="27">
        <v>123.8</v>
      </c>
    </row>
    <row r="114" spans="1:53" x14ac:dyDescent="0.2">
      <c r="A114" s="12"/>
      <c r="B114" s="13" t="s">
        <v>40</v>
      </c>
      <c r="C114" s="25">
        <v>148.30000000000001</v>
      </c>
      <c r="D114" s="26">
        <v>124.8</v>
      </c>
      <c r="E114" s="26">
        <v>124.8</v>
      </c>
      <c r="F114" s="26">
        <v>122.6</v>
      </c>
      <c r="G114" s="26">
        <v>122.6</v>
      </c>
      <c r="H114" s="26">
        <v>122.5</v>
      </c>
      <c r="I114" s="26">
        <v>127.9</v>
      </c>
      <c r="J114" s="26">
        <v>122.5</v>
      </c>
      <c r="K114" s="27">
        <v>140.9</v>
      </c>
      <c r="L114" s="26">
        <v>130.5</v>
      </c>
      <c r="M114" s="26">
        <v>147.19999999999999</v>
      </c>
      <c r="N114" s="26">
        <v>144.4</v>
      </c>
      <c r="O114" s="26">
        <v>114.1</v>
      </c>
      <c r="P114" s="26">
        <v>159.5</v>
      </c>
      <c r="Q114" s="26">
        <v>170.3</v>
      </c>
      <c r="R114" s="26">
        <v>169</v>
      </c>
      <c r="S114" s="26">
        <v>171</v>
      </c>
      <c r="T114" s="27">
        <v>111.3</v>
      </c>
      <c r="U114" s="26">
        <v>136.6</v>
      </c>
      <c r="V114" s="26">
        <v>101.5</v>
      </c>
      <c r="W114" s="26" t="s">
        <v>28</v>
      </c>
      <c r="X114" s="26">
        <v>170.1</v>
      </c>
      <c r="Y114" s="26">
        <v>150</v>
      </c>
      <c r="Z114" s="26">
        <v>151.4</v>
      </c>
      <c r="AA114" s="26">
        <v>180.5</v>
      </c>
      <c r="AB114" s="26">
        <v>163.6</v>
      </c>
      <c r="AC114" s="27">
        <v>166.4</v>
      </c>
      <c r="AD114" s="26">
        <v>211.8</v>
      </c>
      <c r="AE114" s="26">
        <v>140.5</v>
      </c>
      <c r="AF114" s="26">
        <v>135.69999999999999</v>
      </c>
      <c r="AG114" s="26">
        <v>158.5</v>
      </c>
      <c r="AH114" s="26">
        <v>161.80000000000001</v>
      </c>
      <c r="AI114" s="26">
        <v>176.6</v>
      </c>
      <c r="AJ114" s="26">
        <v>156.5</v>
      </c>
      <c r="AK114" s="26">
        <v>120.6</v>
      </c>
      <c r="AL114" s="27">
        <v>162.1</v>
      </c>
      <c r="AM114" s="26">
        <v>164.6</v>
      </c>
      <c r="AN114" s="26">
        <v>129.30000000000001</v>
      </c>
      <c r="AO114" s="26">
        <v>154.6</v>
      </c>
      <c r="AP114" s="26">
        <v>157.6</v>
      </c>
      <c r="AQ114" s="26">
        <v>127.8</v>
      </c>
      <c r="AR114" s="26">
        <v>115.7</v>
      </c>
      <c r="AS114" s="26">
        <v>152.6</v>
      </c>
      <c r="AT114" s="26">
        <v>155.30000000000001</v>
      </c>
      <c r="AU114" s="27">
        <v>155.30000000000001</v>
      </c>
      <c r="AV114" s="26">
        <v>125.9</v>
      </c>
      <c r="AW114" s="26">
        <v>118.9</v>
      </c>
      <c r="AX114" s="26">
        <v>130.19999999999999</v>
      </c>
      <c r="AY114" s="26">
        <v>126.4</v>
      </c>
      <c r="AZ114" s="26">
        <v>128.5</v>
      </c>
      <c r="BA114" s="27">
        <v>123.8</v>
      </c>
    </row>
    <row r="115" spans="1:53" x14ac:dyDescent="0.2">
      <c r="A115" s="15" t="str">
        <f>IF(ISBLANK(大阪!A59),"",大阪!A59)</f>
        <v/>
      </c>
      <c r="B115" s="16" t="str">
        <f>IF(ISBLANK(大阪!$B$31),"",大阪!$B$31)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35" priority="49" operator="equal">
      <formula>0</formula>
    </cfRule>
  </conditionalFormatting>
  <conditionalFormatting sqref="C38:BA59">
    <cfRule type="cellIs" dxfId="34" priority="33" operator="equal">
      <formula>0</formula>
    </cfRule>
  </conditionalFormatting>
  <conditionalFormatting sqref="C66:BA87">
    <cfRule type="cellIs" dxfId="33" priority="31" operator="equal">
      <formula>0</formula>
    </cfRule>
  </conditionalFormatting>
  <conditionalFormatting sqref="C94:BA115">
    <cfRule type="cellIs" dxfId="32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61</v>
      </c>
      <c r="D5" s="4"/>
      <c r="K5" s="5" t="s">
        <v>22</v>
      </c>
      <c r="L5" s="4" t="str">
        <f>C5</f>
        <v>２．建設総合中分類別指数　　【名古屋】</v>
      </c>
      <c r="M5" s="4"/>
      <c r="T5" s="5" t="str">
        <f>K5</f>
        <v>平成27年(2015)年＝100</v>
      </c>
      <c r="U5" s="4" t="str">
        <f>L5</f>
        <v>２．建設総合中分類別指数　　【名古屋】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【名古屋】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【名古屋】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【名古屋】</v>
      </c>
      <c r="AZ5" s="6"/>
      <c r="BA5" s="5" t="str">
        <f>AU5</f>
        <v>平成27年(2015)年＝100</v>
      </c>
    </row>
    <row r="6" spans="1:53" ht="16.5" x14ac:dyDescent="0.25">
      <c r="C6" s="4" t="s">
        <v>62</v>
      </c>
      <c r="K6" s="5" t="s">
        <v>23</v>
      </c>
      <c r="L6" s="4" t="str">
        <f>C6</f>
        <v>　Index by intermediate classification　　【Nagoya】</v>
      </c>
      <c r="M6" s="4"/>
      <c r="T6" s="5" t="str">
        <f>K6</f>
        <v>Ｃ．Ｙ． 2015＝100</v>
      </c>
      <c r="U6" s="4" t="str">
        <f>L6</f>
        <v>　Index by intermediate classification　　【Nagoya】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【Nagoya】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【Nagoya】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【Nagoya】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103.5</v>
      </c>
      <c r="D10" s="23">
        <v>103.4</v>
      </c>
      <c r="E10" s="23">
        <v>103.4</v>
      </c>
      <c r="F10" s="23">
        <v>100.5</v>
      </c>
      <c r="G10" s="23">
        <v>100.5</v>
      </c>
      <c r="H10" s="23">
        <v>101.2</v>
      </c>
      <c r="I10" s="23">
        <v>100</v>
      </c>
      <c r="J10" s="23">
        <v>101.7</v>
      </c>
      <c r="K10" s="24">
        <v>101.7</v>
      </c>
      <c r="L10" s="23">
        <v>98.8</v>
      </c>
      <c r="M10" s="23">
        <v>110</v>
      </c>
      <c r="N10" s="23">
        <v>100</v>
      </c>
      <c r="O10" s="23">
        <v>100</v>
      </c>
      <c r="P10" s="23">
        <v>108.9</v>
      </c>
      <c r="Q10" s="23">
        <v>99.9</v>
      </c>
      <c r="R10" s="23">
        <v>99.7</v>
      </c>
      <c r="S10" s="23">
        <v>100.3</v>
      </c>
      <c r="T10" s="24">
        <v>98.8</v>
      </c>
      <c r="U10" s="23">
        <v>106.2</v>
      </c>
      <c r="V10" s="23">
        <v>94.7</v>
      </c>
      <c r="W10" s="23" t="s">
        <v>29</v>
      </c>
      <c r="X10" s="23">
        <v>103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103</v>
      </c>
      <c r="AD10" s="23">
        <v>103</v>
      </c>
      <c r="AE10" s="23">
        <v>102.7</v>
      </c>
      <c r="AF10" s="23">
        <v>103.9</v>
      </c>
      <c r="AG10" s="23">
        <v>113.4</v>
      </c>
      <c r="AH10" s="23">
        <v>119.1</v>
      </c>
      <c r="AI10" s="23">
        <v>106.2</v>
      </c>
      <c r="AJ10" s="23">
        <v>106</v>
      </c>
      <c r="AK10" s="23">
        <v>100</v>
      </c>
      <c r="AL10" s="24">
        <v>96.4</v>
      </c>
      <c r="AM10" s="23">
        <v>96.1</v>
      </c>
      <c r="AN10" s="23">
        <v>98.2</v>
      </c>
      <c r="AO10" s="23">
        <v>104.9</v>
      </c>
      <c r="AP10" s="23">
        <v>109.3</v>
      </c>
      <c r="AQ10" s="23">
        <v>101.7</v>
      </c>
      <c r="AR10" s="23">
        <v>100.3</v>
      </c>
      <c r="AS10" s="23">
        <v>104.1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101.8</v>
      </c>
      <c r="AZ10" s="23">
        <v>101.4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103.6</v>
      </c>
      <c r="D11" s="26">
        <v>103.7</v>
      </c>
      <c r="E11" s="26">
        <v>103.7</v>
      </c>
      <c r="F11" s="26">
        <v>101.6</v>
      </c>
      <c r="G11" s="26">
        <v>101.6</v>
      </c>
      <c r="H11" s="26">
        <v>101.2</v>
      </c>
      <c r="I11" s="26">
        <v>100</v>
      </c>
      <c r="J11" s="26">
        <v>101.7</v>
      </c>
      <c r="K11" s="27">
        <v>101.4</v>
      </c>
      <c r="L11" s="26">
        <v>98.1</v>
      </c>
      <c r="M11" s="26">
        <v>108.9</v>
      </c>
      <c r="N11" s="26">
        <v>100.1</v>
      </c>
      <c r="O11" s="26">
        <v>100</v>
      </c>
      <c r="P11" s="26">
        <v>108.9</v>
      </c>
      <c r="Q11" s="26">
        <v>100.8</v>
      </c>
      <c r="R11" s="26">
        <v>99.7</v>
      </c>
      <c r="S11" s="26">
        <v>103.9</v>
      </c>
      <c r="T11" s="27">
        <v>94.5</v>
      </c>
      <c r="U11" s="26">
        <v>95.4</v>
      </c>
      <c r="V11" s="26">
        <v>94</v>
      </c>
      <c r="W11" s="26" t="s">
        <v>29</v>
      </c>
      <c r="X11" s="26">
        <v>103.9</v>
      </c>
      <c r="Y11" s="26">
        <v>100</v>
      </c>
      <c r="Z11" s="26">
        <v>105.3</v>
      </c>
      <c r="AA11" s="26">
        <v>104.8</v>
      </c>
      <c r="AB11" s="26">
        <v>111.5</v>
      </c>
      <c r="AC11" s="27">
        <v>103</v>
      </c>
      <c r="AD11" s="26">
        <v>103.4</v>
      </c>
      <c r="AE11" s="26">
        <v>102.9</v>
      </c>
      <c r="AF11" s="26">
        <v>105.4</v>
      </c>
      <c r="AG11" s="26">
        <v>108.5</v>
      </c>
      <c r="AH11" s="26">
        <v>111</v>
      </c>
      <c r="AI11" s="26">
        <v>107</v>
      </c>
      <c r="AJ11" s="26">
        <v>104.8</v>
      </c>
      <c r="AK11" s="26">
        <v>100</v>
      </c>
      <c r="AL11" s="27">
        <v>94.8</v>
      </c>
      <c r="AM11" s="26">
        <v>94.5</v>
      </c>
      <c r="AN11" s="26">
        <v>96.4</v>
      </c>
      <c r="AO11" s="26">
        <v>105.8</v>
      </c>
      <c r="AP11" s="26">
        <v>110.8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102.9</v>
      </c>
      <c r="AZ11" s="26">
        <v>102.6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110</v>
      </c>
      <c r="D12" s="26">
        <v>104</v>
      </c>
      <c r="E12" s="26">
        <v>104</v>
      </c>
      <c r="F12" s="26">
        <v>102</v>
      </c>
      <c r="G12" s="26">
        <v>102</v>
      </c>
      <c r="H12" s="26">
        <v>101.6</v>
      </c>
      <c r="I12" s="26">
        <v>100</v>
      </c>
      <c r="J12" s="26">
        <v>102.2</v>
      </c>
      <c r="K12" s="27">
        <v>117.8</v>
      </c>
      <c r="L12" s="26">
        <v>142.6</v>
      </c>
      <c r="M12" s="26">
        <v>139.6</v>
      </c>
      <c r="N12" s="26">
        <v>102.7</v>
      </c>
      <c r="O12" s="26">
        <v>100.3</v>
      </c>
      <c r="P12" s="26">
        <v>108.9</v>
      </c>
      <c r="Q12" s="26">
        <v>101.7</v>
      </c>
      <c r="R12" s="26">
        <v>99.7</v>
      </c>
      <c r="S12" s="26">
        <v>107.4</v>
      </c>
      <c r="T12" s="27">
        <v>99.6</v>
      </c>
      <c r="U12" s="26">
        <v>110.9</v>
      </c>
      <c r="V12" s="26">
        <v>93.3</v>
      </c>
      <c r="W12" s="26" t="s">
        <v>29</v>
      </c>
      <c r="X12" s="26">
        <v>104.8</v>
      </c>
      <c r="Y12" s="26">
        <v>100</v>
      </c>
      <c r="Z12" s="26">
        <v>105.3</v>
      </c>
      <c r="AA12" s="26">
        <v>107.2</v>
      </c>
      <c r="AB12" s="26">
        <v>112.3</v>
      </c>
      <c r="AC12" s="27">
        <v>103</v>
      </c>
      <c r="AD12" s="26">
        <v>103.4</v>
      </c>
      <c r="AE12" s="26">
        <v>105</v>
      </c>
      <c r="AF12" s="26">
        <v>105.8</v>
      </c>
      <c r="AG12" s="26">
        <v>128.80000000000001</v>
      </c>
      <c r="AH12" s="26">
        <v>138.4</v>
      </c>
      <c r="AI12" s="26">
        <v>115.6</v>
      </c>
      <c r="AJ12" s="26">
        <v>123</v>
      </c>
      <c r="AK12" s="26">
        <v>100</v>
      </c>
      <c r="AL12" s="27">
        <v>112.9</v>
      </c>
      <c r="AM12" s="26">
        <v>111.3</v>
      </c>
      <c r="AN12" s="26">
        <v>123.4</v>
      </c>
      <c r="AO12" s="26">
        <v>108.7</v>
      </c>
      <c r="AP12" s="26">
        <v>116.4</v>
      </c>
      <c r="AQ12" s="26">
        <v>102.1</v>
      </c>
      <c r="AR12" s="26">
        <v>100.5</v>
      </c>
      <c r="AS12" s="26">
        <v>109.9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</v>
      </c>
      <c r="AZ12" s="26">
        <v>102.8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124.4</v>
      </c>
      <c r="D13" s="26">
        <v>111.4</v>
      </c>
      <c r="E13" s="26">
        <v>111.4</v>
      </c>
      <c r="F13" s="26">
        <v>110.4</v>
      </c>
      <c r="G13" s="26">
        <v>110.4</v>
      </c>
      <c r="H13" s="26">
        <v>105.9</v>
      </c>
      <c r="I13" s="26">
        <v>102</v>
      </c>
      <c r="J13" s="26">
        <v>107.6</v>
      </c>
      <c r="K13" s="27">
        <v>147.9</v>
      </c>
      <c r="L13" s="26">
        <v>189.9</v>
      </c>
      <c r="M13" s="26">
        <v>215</v>
      </c>
      <c r="N13" s="26">
        <v>122.6</v>
      </c>
      <c r="O13" s="26">
        <v>100.6</v>
      </c>
      <c r="P13" s="26">
        <v>118.4</v>
      </c>
      <c r="Q13" s="26">
        <v>120.9</v>
      </c>
      <c r="R13" s="26">
        <v>121.7</v>
      </c>
      <c r="S13" s="26">
        <v>118.5</v>
      </c>
      <c r="T13" s="27">
        <v>107.9</v>
      </c>
      <c r="U13" s="26">
        <v>127.9</v>
      </c>
      <c r="V13" s="26">
        <v>96.6</v>
      </c>
      <c r="W13" s="26" t="s">
        <v>29</v>
      </c>
      <c r="X13" s="26">
        <v>110.3</v>
      </c>
      <c r="Y13" s="26">
        <v>108.3</v>
      </c>
      <c r="Z13" s="26">
        <v>115.9</v>
      </c>
      <c r="AA13" s="26">
        <v>114.1</v>
      </c>
      <c r="AB13" s="26">
        <v>116.8</v>
      </c>
      <c r="AC13" s="27">
        <v>111.2</v>
      </c>
      <c r="AD13" s="26">
        <v>107.4</v>
      </c>
      <c r="AE13" s="26">
        <v>111.2</v>
      </c>
      <c r="AF13" s="26">
        <v>110.5</v>
      </c>
      <c r="AG13" s="26">
        <v>161</v>
      </c>
      <c r="AH13" s="26">
        <v>177</v>
      </c>
      <c r="AI13" s="26">
        <v>145.30000000000001</v>
      </c>
      <c r="AJ13" s="26">
        <v>144.9</v>
      </c>
      <c r="AK13" s="26">
        <v>106.6</v>
      </c>
      <c r="AL13" s="27">
        <v>126</v>
      </c>
      <c r="AM13" s="26">
        <v>124.1</v>
      </c>
      <c r="AN13" s="26">
        <v>138.1</v>
      </c>
      <c r="AO13" s="26">
        <v>120.7</v>
      </c>
      <c r="AP13" s="26">
        <v>133.80000000000001</v>
      </c>
      <c r="AQ13" s="26">
        <v>109.8</v>
      </c>
      <c r="AR13" s="26">
        <v>100.9</v>
      </c>
      <c r="AS13" s="26">
        <v>124.6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107.1</v>
      </c>
      <c r="AZ13" s="26">
        <v>107.5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133.6</v>
      </c>
      <c r="D14" s="26">
        <v>114</v>
      </c>
      <c r="E14" s="26">
        <v>114</v>
      </c>
      <c r="F14" s="26">
        <v>122.1</v>
      </c>
      <c r="G14" s="26">
        <v>122.1</v>
      </c>
      <c r="H14" s="26">
        <v>113.9</v>
      </c>
      <c r="I14" s="26">
        <v>107</v>
      </c>
      <c r="J14" s="26">
        <v>116.9</v>
      </c>
      <c r="K14" s="27">
        <v>140.19999999999999</v>
      </c>
      <c r="L14" s="26">
        <v>151.30000000000001</v>
      </c>
      <c r="M14" s="26">
        <v>176.7</v>
      </c>
      <c r="N14" s="26">
        <v>141.19999999999999</v>
      </c>
      <c r="O14" s="26">
        <v>103.2</v>
      </c>
      <c r="P14" s="26">
        <v>129.80000000000001</v>
      </c>
      <c r="Q14" s="26">
        <v>133.6</v>
      </c>
      <c r="R14" s="26">
        <v>133</v>
      </c>
      <c r="S14" s="26">
        <v>135.30000000000001</v>
      </c>
      <c r="T14" s="27">
        <v>118.5</v>
      </c>
      <c r="U14" s="26">
        <v>137.30000000000001</v>
      </c>
      <c r="V14" s="26">
        <v>107.8</v>
      </c>
      <c r="W14" s="26" t="s">
        <v>29</v>
      </c>
      <c r="X14" s="26">
        <v>130.4</v>
      </c>
      <c r="Y14" s="26">
        <v>150</v>
      </c>
      <c r="Z14" s="26">
        <v>132.1</v>
      </c>
      <c r="AA14" s="26">
        <v>139.4</v>
      </c>
      <c r="AB14" s="26">
        <v>127</v>
      </c>
      <c r="AC14" s="27">
        <v>142.6</v>
      </c>
      <c r="AD14" s="26">
        <v>134</v>
      </c>
      <c r="AE14" s="26">
        <v>124</v>
      </c>
      <c r="AF14" s="26">
        <v>125</v>
      </c>
      <c r="AG14" s="26">
        <v>171.6</v>
      </c>
      <c r="AH14" s="26">
        <v>184.8</v>
      </c>
      <c r="AI14" s="26">
        <v>169.9</v>
      </c>
      <c r="AJ14" s="26">
        <v>148.80000000000001</v>
      </c>
      <c r="AK14" s="26">
        <v>114.6</v>
      </c>
      <c r="AL14" s="27">
        <v>130.69999999999999</v>
      </c>
      <c r="AM14" s="26">
        <v>128.6</v>
      </c>
      <c r="AN14" s="26">
        <v>144.19999999999999</v>
      </c>
      <c r="AO14" s="26">
        <v>132.6</v>
      </c>
      <c r="AP14" s="26">
        <v>144.80000000000001</v>
      </c>
      <c r="AQ14" s="26">
        <v>122.3</v>
      </c>
      <c r="AR14" s="26">
        <v>107.6</v>
      </c>
      <c r="AS14" s="26">
        <v>139.4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114.4</v>
      </c>
      <c r="AZ14" s="26">
        <v>115.3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139.19999999999999</v>
      </c>
      <c r="D15" s="26">
        <v>123.4</v>
      </c>
      <c r="E15" s="26">
        <v>123.4</v>
      </c>
      <c r="F15" s="26">
        <v>135.1</v>
      </c>
      <c r="G15" s="26">
        <v>135.1</v>
      </c>
      <c r="H15" s="26">
        <v>118.7</v>
      </c>
      <c r="I15" s="26">
        <v>119.6</v>
      </c>
      <c r="J15" s="26">
        <v>118.3</v>
      </c>
      <c r="K15" s="27">
        <v>136.9</v>
      </c>
      <c r="L15" s="26">
        <v>144</v>
      </c>
      <c r="M15" s="26">
        <v>150.6</v>
      </c>
      <c r="N15" s="26">
        <v>139.6</v>
      </c>
      <c r="O15" s="26">
        <v>114.1</v>
      </c>
      <c r="P15" s="26">
        <v>140.69999999999999</v>
      </c>
      <c r="Q15" s="26">
        <v>148.9</v>
      </c>
      <c r="R15" s="26">
        <v>149.6</v>
      </c>
      <c r="S15" s="26">
        <v>146.6</v>
      </c>
      <c r="T15" s="27">
        <v>118.8</v>
      </c>
      <c r="U15" s="26">
        <v>138.30000000000001</v>
      </c>
      <c r="V15" s="26">
        <v>107.8</v>
      </c>
      <c r="W15" s="26" t="s">
        <v>29</v>
      </c>
      <c r="X15" s="26">
        <v>144.5</v>
      </c>
      <c r="Y15" s="26">
        <v>150</v>
      </c>
      <c r="Z15" s="26">
        <v>145.30000000000001</v>
      </c>
      <c r="AA15" s="26">
        <v>153.4</v>
      </c>
      <c r="AB15" s="26">
        <v>138</v>
      </c>
      <c r="AC15" s="27">
        <v>152.5</v>
      </c>
      <c r="AD15" s="26">
        <v>154.80000000000001</v>
      </c>
      <c r="AE15" s="26">
        <v>134.5</v>
      </c>
      <c r="AF15" s="26">
        <v>128.5</v>
      </c>
      <c r="AG15" s="26">
        <v>171.5</v>
      </c>
      <c r="AH15" s="26">
        <v>183.7</v>
      </c>
      <c r="AI15" s="26">
        <v>172.1</v>
      </c>
      <c r="AJ15" s="26">
        <v>149.30000000000001</v>
      </c>
      <c r="AK15" s="26">
        <v>115.8</v>
      </c>
      <c r="AL15" s="27">
        <v>146</v>
      </c>
      <c r="AM15" s="26">
        <v>144</v>
      </c>
      <c r="AN15" s="26">
        <v>158.6</v>
      </c>
      <c r="AO15" s="26">
        <v>138</v>
      </c>
      <c r="AP15" s="26">
        <v>150.6</v>
      </c>
      <c r="AQ15" s="26">
        <v>127.9</v>
      </c>
      <c r="AR15" s="26">
        <v>112.6</v>
      </c>
      <c r="AS15" s="26">
        <v>143.30000000000001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118.5</v>
      </c>
      <c r="AZ15" s="26">
        <v>120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140.5</v>
      </c>
      <c r="D17" s="26">
        <v>123.8</v>
      </c>
      <c r="E17" s="26">
        <v>123.8</v>
      </c>
      <c r="F17" s="26">
        <v>136.80000000000001</v>
      </c>
      <c r="G17" s="26">
        <v>136.80000000000001</v>
      </c>
      <c r="H17" s="26">
        <v>119.3</v>
      </c>
      <c r="I17" s="26">
        <v>123.2</v>
      </c>
      <c r="J17" s="26">
        <v>117.6</v>
      </c>
      <c r="K17" s="27">
        <v>136.6</v>
      </c>
      <c r="L17" s="26">
        <v>143.5</v>
      </c>
      <c r="M17" s="26">
        <v>149.9</v>
      </c>
      <c r="N17" s="26">
        <v>139.4</v>
      </c>
      <c r="O17" s="26">
        <v>114.1</v>
      </c>
      <c r="P17" s="26">
        <v>140.69999999999999</v>
      </c>
      <c r="Q17" s="26">
        <v>155.6</v>
      </c>
      <c r="R17" s="26">
        <v>157.9</v>
      </c>
      <c r="S17" s="26">
        <v>148.9</v>
      </c>
      <c r="T17" s="27">
        <v>118.7</v>
      </c>
      <c r="U17" s="26">
        <v>137.80000000000001</v>
      </c>
      <c r="V17" s="26">
        <v>107.8</v>
      </c>
      <c r="W17" s="26" t="s">
        <v>28</v>
      </c>
      <c r="X17" s="26">
        <v>146.4</v>
      </c>
      <c r="Y17" s="26">
        <v>150</v>
      </c>
      <c r="Z17" s="26">
        <v>144.5</v>
      </c>
      <c r="AA17" s="26">
        <v>153.4</v>
      </c>
      <c r="AB17" s="26">
        <v>139.1</v>
      </c>
      <c r="AC17" s="27">
        <v>152.5</v>
      </c>
      <c r="AD17" s="26">
        <v>159.19999999999999</v>
      </c>
      <c r="AE17" s="26">
        <v>134.6</v>
      </c>
      <c r="AF17" s="26">
        <v>130.1</v>
      </c>
      <c r="AG17" s="26">
        <v>172.5</v>
      </c>
      <c r="AH17" s="26">
        <v>184.7</v>
      </c>
      <c r="AI17" s="26">
        <v>174.1</v>
      </c>
      <c r="AJ17" s="26">
        <v>150.1</v>
      </c>
      <c r="AK17" s="26">
        <v>114.6</v>
      </c>
      <c r="AL17" s="27">
        <v>146.4</v>
      </c>
      <c r="AM17" s="26">
        <v>143.1</v>
      </c>
      <c r="AN17" s="26">
        <v>167.6</v>
      </c>
      <c r="AO17" s="26">
        <v>139.80000000000001</v>
      </c>
      <c r="AP17" s="26">
        <v>151.80000000000001</v>
      </c>
      <c r="AQ17" s="26">
        <v>130.9</v>
      </c>
      <c r="AR17" s="26">
        <v>113.1</v>
      </c>
      <c r="AS17" s="26">
        <v>144.69999999999999</v>
      </c>
      <c r="AT17" s="26">
        <v>137.30000000000001</v>
      </c>
      <c r="AU17" s="27">
        <v>137.30000000000001</v>
      </c>
      <c r="AV17" s="26">
        <v>121</v>
      </c>
      <c r="AW17" s="26">
        <v>125.7</v>
      </c>
      <c r="AX17" s="26">
        <v>119.9</v>
      </c>
      <c r="AY17" s="26">
        <v>119</v>
      </c>
      <c r="AZ17" s="26">
        <v>120.6</v>
      </c>
      <c r="BA17" s="27">
        <v>114.1</v>
      </c>
    </row>
    <row r="18" spans="1:53" x14ac:dyDescent="0.2">
      <c r="A18" s="12"/>
      <c r="B18" s="13" t="s">
        <v>41</v>
      </c>
      <c r="C18" s="25">
        <v>140.69999999999999</v>
      </c>
      <c r="D18" s="26">
        <v>123.8</v>
      </c>
      <c r="E18" s="26">
        <v>123.8</v>
      </c>
      <c r="F18" s="26">
        <v>136.80000000000001</v>
      </c>
      <c r="G18" s="26">
        <v>136.80000000000001</v>
      </c>
      <c r="H18" s="26">
        <v>120.8</v>
      </c>
      <c r="I18" s="26">
        <v>123.2</v>
      </c>
      <c r="J18" s="26">
        <v>119.7</v>
      </c>
      <c r="K18" s="27">
        <v>136.5</v>
      </c>
      <c r="L18" s="26">
        <v>143.5</v>
      </c>
      <c r="M18" s="26">
        <v>148.9</v>
      </c>
      <c r="N18" s="26">
        <v>139.4</v>
      </c>
      <c r="O18" s="26">
        <v>114.1</v>
      </c>
      <c r="P18" s="26">
        <v>140.69999999999999</v>
      </c>
      <c r="Q18" s="26">
        <v>155.6</v>
      </c>
      <c r="R18" s="26">
        <v>157.9</v>
      </c>
      <c r="S18" s="26">
        <v>148.9</v>
      </c>
      <c r="T18" s="27">
        <v>118.3</v>
      </c>
      <c r="U18" s="26">
        <v>136.9</v>
      </c>
      <c r="V18" s="26">
        <v>107.8</v>
      </c>
      <c r="W18" s="26" t="s">
        <v>28</v>
      </c>
      <c r="X18" s="26">
        <v>146.6</v>
      </c>
      <c r="Y18" s="26">
        <v>150</v>
      </c>
      <c r="Z18" s="26">
        <v>146.80000000000001</v>
      </c>
      <c r="AA18" s="26">
        <v>153.4</v>
      </c>
      <c r="AB18" s="26">
        <v>139.1</v>
      </c>
      <c r="AC18" s="27">
        <v>152.5</v>
      </c>
      <c r="AD18" s="26">
        <v>159.19999999999999</v>
      </c>
      <c r="AE18" s="26">
        <v>134.9</v>
      </c>
      <c r="AF18" s="26">
        <v>130.1</v>
      </c>
      <c r="AG18" s="26">
        <v>172.4</v>
      </c>
      <c r="AH18" s="26">
        <v>184</v>
      </c>
      <c r="AI18" s="26">
        <v>175.2</v>
      </c>
      <c r="AJ18" s="26">
        <v>150.6</v>
      </c>
      <c r="AK18" s="26">
        <v>114.6</v>
      </c>
      <c r="AL18" s="27">
        <v>144.69999999999999</v>
      </c>
      <c r="AM18" s="26">
        <v>143.1</v>
      </c>
      <c r="AN18" s="26">
        <v>154.9</v>
      </c>
      <c r="AO18" s="26">
        <v>140.19999999999999</v>
      </c>
      <c r="AP18" s="26">
        <v>152.4</v>
      </c>
      <c r="AQ18" s="26">
        <v>131.30000000000001</v>
      </c>
      <c r="AR18" s="26">
        <v>113.1</v>
      </c>
      <c r="AS18" s="26">
        <v>144.69999999999999</v>
      </c>
      <c r="AT18" s="26">
        <v>137.30000000000001</v>
      </c>
      <c r="AU18" s="27">
        <v>137.30000000000001</v>
      </c>
      <c r="AV18" s="26">
        <v>122.7</v>
      </c>
      <c r="AW18" s="26">
        <v>126.3</v>
      </c>
      <c r="AX18" s="26">
        <v>121.9</v>
      </c>
      <c r="AY18" s="26">
        <v>119.7</v>
      </c>
      <c r="AZ18" s="26">
        <v>121.6</v>
      </c>
      <c r="BA18" s="27">
        <v>114.1</v>
      </c>
    </row>
    <row r="19" spans="1:53" x14ac:dyDescent="0.2">
      <c r="A19" s="12"/>
      <c r="B19" s="13" t="s">
        <v>42</v>
      </c>
      <c r="C19" s="25">
        <v>140.9</v>
      </c>
      <c r="D19" s="26">
        <v>123.8</v>
      </c>
      <c r="E19" s="26">
        <v>123.8</v>
      </c>
      <c r="F19" s="26">
        <v>136.80000000000001</v>
      </c>
      <c r="G19" s="26">
        <v>136.80000000000001</v>
      </c>
      <c r="H19" s="26">
        <v>120.8</v>
      </c>
      <c r="I19" s="26">
        <v>123.2</v>
      </c>
      <c r="J19" s="26">
        <v>119.7</v>
      </c>
      <c r="K19" s="27">
        <v>136.19999999999999</v>
      </c>
      <c r="L19" s="26">
        <v>143.5</v>
      </c>
      <c r="M19" s="26">
        <v>147</v>
      </c>
      <c r="N19" s="26">
        <v>139.4</v>
      </c>
      <c r="O19" s="26">
        <v>114.1</v>
      </c>
      <c r="P19" s="26">
        <v>140.69999999999999</v>
      </c>
      <c r="Q19" s="26">
        <v>155.69999999999999</v>
      </c>
      <c r="R19" s="26">
        <v>157.9</v>
      </c>
      <c r="S19" s="26">
        <v>149.19999999999999</v>
      </c>
      <c r="T19" s="27">
        <v>118.7</v>
      </c>
      <c r="U19" s="26">
        <v>137.80000000000001</v>
      </c>
      <c r="V19" s="26">
        <v>107.8</v>
      </c>
      <c r="W19" s="26" t="s">
        <v>28</v>
      </c>
      <c r="X19" s="26">
        <v>146.6</v>
      </c>
      <c r="Y19" s="26">
        <v>150</v>
      </c>
      <c r="Z19" s="26">
        <v>146.80000000000001</v>
      </c>
      <c r="AA19" s="26">
        <v>153.4</v>
      </c>
      <c r="AB19" s="26">
        <v>139.1</v>
      </c>
      <c r="AC19" s="27">
        <v>152.5</v>
      </c>
      <c r="AD19" s="26">
        <v>159.19999999999999</v>
      </c>
      <c r="AE19" s="26">
        <v>135</v>
      </c>
      <c r="AF19" s="26">
        <v>130.1</v>
      </c>
      <c r="AG19" s="26">
        <v>172.6</v>
      </c>
      <c r="AH19" s="26">
        <v>183.7</v>
      </c>
      <c r="AI19" s="26">
        <v>175.2</v>
      </c>
      <c r="AJ19" s="26">
        <v>150.19999999999999</v>
      </c>
      <c r="AK19" s="26">
        <v>119.5</v>
      </c>
      <c r="AL19" s="27">
        <v>148.9</v>
      </c>
      <c r="AM19" s="26">
        <v>147.9</v>
      </c>
      <c r="AN19" s="26">
        <v>154.9</v>
      </c>
      <c r="AO19" s="26">
        <v>140.4</v>
      </c>
      <c r="AP19" s="26">
        <v>152.9</v>
      </c>
      <c r="AQ19" s="26">
        <v>131.30000000000001</v>
      </c>
      <c r="AR19" s="26">
        <v>113.1</v>
      </c>
      <c r="AS19" s="26">
        <v>144.69999999999999</v>
      </c>
      <c r="AT19" s="26">
        <v>137.30000000000001</v>
      </c>
      <c r="AU19" s="27">
        <v>137.30000000000001</v>
      </c>
      <c r="AV19" s="26">
        <v>126.1</v>
      </c>
      <c r="AW19" s="26">
        <v>126.3</v>
      </c>
      <c r="AX19" s="26">
        <v>126.1</v>
      </c>
      <c r="AY19" s="26">
        <v>119.8</v>
      </c>
      <c r="AZ19" s="26">
        <v>121.6</v>
      </c>
      <c r="BA19" s="27">
        <v>114.6</v>
      </c>
    </row>
    <row r="20" spans="1:53" x14ac:dyDescent="0.2">
      <c r="A20" s="12"/>
      <c r="B20" s="13" t="s">
        <v>43</v>
      </c>
      <c r="C20" s="25">
        <v>140.69999999999999</v>
      </c>
      <c r="D20" s="26">
        <v>133.6</v>
      </c>
      <c r="E20" s="26">
        <v>133.6</v>
      </c>
      <c r="F20" s="26">
        <v>137.80000000000001</v>
      </c>
      <c r="G20" s="26">
        <v>137.80000000000001</v>
      </c>
      <c r="H20" s="26">
        <v>120.8</v>
      </c>
      <c r="I20" s="26">
        <v>123.2</v>
      </c>
      <c r="J20" s="26">
        <v>119.7</v>
      </c>
      <c r="K20" s="27">
        <v>134.30000000000001</v>
      </c>
      <c r="L20" s="26">
        <v>138.6</v>
      </c>
      <c r="M20" s="26">
        <v>142.69999999999999</v>
      </c>
      <c r="N20" s="26">
        <v>139.30000000000001</v>
      </c>
      <c r="O20" s="26">
        <v>114.1</v>
      </c>
      <c r="P20" s="26">
        <v>140.69999999999999</v>
      </c>
      <c r="Q20" s="26">
        <v>155.69999999999999</v>
      </c>
      <c r="R20" s="26">
        <v>157.9</v>
      </c>
      <c r="S20" s="26">
        <v>149.19999999999999</v>
      </c>
      <c r="T20" s="27">
        <v>118.7</v>
      </c>
      <c r="U20" s="26">
        <v>137.80000000000001</v>
      </c>
      <c r="V20" s="26">
        <v>107.8</v>
      </c>
      <c r="W20" s="26" t="s">
        <v>28</v>
      </c>
      <c r="X20" s="26">
        <v>147</v>
      </c>
      <c r="Y20" s="26">
        <v>150</v>
      </c>
      <c r="Z20" s="26">
        <v>146.80000000000001</v>
      </c>
      <c r="AA20" s="26">
        <v>153.4</v>
      </c>
      <c r="AB20" s="26">
        <v>139.1</v>
      </c>
      <c r="AC20" s="27">
        <v>152.5</v>
      </c>
      <c r="AD20" s="26">
        <v>160.1</v>
      </c>
      <c r="AE20" s="26">
        <v>135</v>
      </c>
      <c r="AF20" s="26">
        <v>130.1</v>
      </c>
      <c r="AG20" s="26">
        <v>171.1</v>
      </c>
      <c r="AH20" s="26">
        <v>181.3</v>
      </c>
      <c r="AI20" s="26">
        <v>175.2</v>
      </c>
      <c r="AJ20" s="26">
        <v>150.1</v>
      </c>
      <c r="AK20" s="26">
        <v>119.5</v>
      </c>
      <c r="AL20" s="27">
        <v>150</v>
      </c>
      <c r="AM20" s="26">
        <v>147.9</v>
      </c>
      <c r="AN20" s="26">
        <v>163.5</v>
      </c>
      <c r="AO20" s="26">
        <v>140.4</v>
      </c>
      <c r="AP20" s="26">
        <v>152.69999999999999</v>
      </c>
      <c r="AQ20" s="26">
        <v>131.30000000000001</v>
      </c>
      <c r="AR20" s="26">
        <v>113.1</v>
      </c>
      <c r="AS20" s="26">
        <v>145</v>
      </c>
      <c r="AT20" s="26">
        <v>137.30000000000001</v>
      </c>
      <c r="AU20" s="27">
        <v>137.30000000000001</v>
      </c>
      <c r="AV20" s="26">
        <v>127.9</v>
      </c>
      <c r="AW20" s="26">
        <v>126.3</v>
      </c>
      <c r="AX20" s="26">
        <v>128.30000000000001</v>
      </c>
      <c r="AY20" s="26">
        <v>119.8</v>
      </c>
      <c r="AZ20" s="26">
        <v>121.6</v>
      </c>
      <c r="BA20" s="27">
        <v>114.6</v>
      </c>
    </row>
    <row r="21" spans="1:53" x14ac:dyDescent="0.2">
      <c r="A21" s="12"/>
      <c r="B21" s="13" t="s">
        <v>44</v>
      </c>
      <c r="C21" s="25">
        <v>140.80000000000001</v>
      </c>
      <c r="D21" s="26">
        <v>133.6</v>
      </c>
      <c r="E21" s="26">
        <v>133.6</v>
      </c>
      <c r="F21" s="26">
        <v>137.80000000000001</v>
      </c>
      <c r="G21" s="26">
        <v>137.80000000000001</v>
      </c>
      <c r="H21" s="26">
        <v>120.8</v>
      </c>
      <c r="I21" s="26">
        <v>123.2</v>
      </c>
      <c r="J21" s="26">
        <v>119.7</v>
      </c>
      <c r="K21" s="27">
        <v>133.9</v>
      </c>
      <c r="L21" s="26">
        <v>138.6</v>
      </c>
      <c r="M21" s="26">
        <v>139.80000000000001</v>
      </c>
      <c r="N21" s="26">
        <v>139.30000000000001</v>
      </c>
      <c r="O21" s="26">
        <v>114.1</v>
      </c>
      <c r="P21" s="26">
        <v>140.69999999999999</v>
      </c>
      <c r="Q21" s="26">
        <v>155.69999999999999</v>
      </c>
      <c r="R21" s="26">
        <v>157.9</v>
      </c>
      <c r="S21" s="26">
        <v>149.19999999999999</v>
      </c>
      <c r="T21" s="27">
        <v>119</v>
      </c>
      <c r="U21" s="26">
        <v>138.69999999999999</v>
      </c>
      <c r="V21" s="26">
        <v>107.8</v>
      </c>
      <c r="W21" s="26" t="s">
        <v>28</v>
      </c>
      <c r="X21" s="26">
        <v>147</v>
      </c>
      <c r="Y21" s="26">
        <v>150</v>
      </c>
      <c r="Z21" s="26">
        <v>146.80000000000001</v>
      </c>
      <c r="AA21" s="26">
        <v>153.4</v>
      </c>
      <c r="AB21" s="26">
        <v>139.1</v>
      </c>
      <c r="AC21" s="27">
        <v>152.5</v>
      </c>
      <c r="AD21" s="26">
        <v>160.1</v>
      </c>
      <c r="AE21" s="26">
        <v>135</v>
      </c>
      <c r="AF21" s="26">
        <v>130.1</v>
      </c>
      <c r="AG21" s="26">
        <v>171.1</v>
      </c>
      <c r="AH21" s="26">
        <v>181.2</v>
      </c>
      <c r="AI21" s="26">
        <v>175.2</v>
      </c>
      <c r="AJ21" s="26">
        <v>150.1</v>
      </c>
      <c r="AK21" s="26">
        <v>119.5</v>
      </c>
      <c r="AL21" s="27">
        <v>149.5</v>
      </c>
      <c r="AM21" s="26">
        <v>147.6</v>
      </c>
      <c r="AN21" s="26">
        <v>161.30000000000001</v>
      </c>
      <c r="AO21" s="26">
        <v>140.6</v>
      </c>
      <c r="AP21" s="26">
        <v>152.80000000000001</v>
      </c>
      <c r="AQ21" s="26">
        <v>131.30000000000001</v>
      </c>
      <c r="AR21" s="26">
        <v>113.1</v>
      </c>
      <c r="AS21" s="26">
        <v>146.1</v>
      </c>
      <c r="AT21" s="26">
        <v>137.4</v>
      </c>
      <c r="AU21" s="27">
        <v>137.4</v>
      </c>
      <c r="AV21" s="26">
        <v>127.9</v>
      </c>
      <c r="AW21" s="26">
        <v>126.3</v>
      </c>
      <c r="AX21" s="26">
        <v>128.30000000000001</v>
      </c>
      <c r="AY21" s="26">
        <v>120.9</v>
      </c>
      <c r="AZ21" s="26">
        <v>122.9</v>
      </c>
      <c r="BA21" s="27">
        <v>115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141.1</v>
      </c>
      <c r="D23" s="26">
        <v>133.6</v>
      </c>
      <c r="E23" s="26">
        <v>133.6</v>
      </c>
      <c r="F23" s="26">
        <v>137.80000000000001</v>
      </c>
      <c r="G23" s="26">
        <v>137.80000000000001</v>
      </c>
      <c r="H23" s="26">
        <v>120.8</v>
      </c>
      <c r="I23" s="26">
        <v>123.2</v>
      </c>
      <c r="J23" s="26">
        <v>119.8</v>
      </c>
      <c r="K23" s="27">
        <v>133.9</v>
      </c>
      <c r="L23" s="26">
        <v>138.6</v>
      </c>
      <c r="M23" s="26">
        <v>139.80000000000001</v>
      </c>
      <c r="N23" s="26">
        <v>139.30000000000001</v>
      </c>
      <c r="O23" s="26">
        <v>114.1</v>
      </c>
      <c r="P23" s="26">
        <v>140.69999999999999</v>
      </c>
      <c r="Q23" s="26">
        <v>155.69999999999999</v>
      </c>
      <c r="R23" s="26">
        <v>157.9</v>
      </c>
      <c r="S23" s="26">
        <v>149.19999999999999</v>
      </c>
      <c r="T23" s="27">
        <v>119.8</v>
      </c>
      <c r="U23" s="26">
        <v>140.6</v>
      </c>
      <c r="V23" s="26">
        <v>108</v>
      </c>
      <c r="W23" s="26" t="s">
        <v>28</v>
      </c>
      <c r="X23" s="26">
        <v>147.30000000000001</v>
      </c>
      <c r="Y23" s="26">
        <v>150</v>
      </c>
      <c r="Z23" s="26">
        <v>146.80000000000001</v>
      </c>
      <c r="AA23" s="26">
        <v>153.4</v>
      </c>
      <c r="AB23" s="26">
        <v>145.30000000000001</v>
      </c>
      <c r="AC23" s="27">
        <v>152.5</v>
      </c>
      <c r="AD23" s="26">
        <v>160.1</v>
      </c>
      <c r="AE23" s="26">
        <v>135</v>
      </c>
      <c r="AF23" s="26">
        <v>130.1</v>
      </c>
      <c r="AG23" s="26">
        <v>170.4</v>
      </c>
      <c r="AH23" s="26">
        <v>180</v>
      </c>
      <c r="AI23" s="26">
        <v>175.2</v>
      </c>
      <c r="AJ23" s="26">
        <v>150.1</v>
      </c>
      <c r="AK23" s="26">
        <v>119.5</v>
      </c>
      <c r="AL23" s="27">
        <v>149.19999999999999</v>
      </c>
      <c r="AM23" s="26">
        <v>147.6</v>
      </c>
      <c r="AN23" s="26">
        <v>159.4</v>
      </c>
      <c r="AO23" s="26">
        <v>141.19999999999999</v>
      </c>
      <c r="AP23" s="26">
        <v>152.69999999999999</v>
      </c>
      <c r="AQ23" s="26">
        <v>131.30000000000001</v>
      </c>
      <c r="AR23" s="26">
        <v>113.1</v>
      </c>
      <c r="AS23" s="26">
        <v>149.4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122.7</v>
      </c>
      <c r="AZ23" s="26">
        <v>125</v>
      </c>
      <c r="BA23" s="27">
        <v>115.8</v>
      </c>
    </row>
    <row r="24" spans="1:53" x14ac:dyDescent="0.2">
      <c r="A24" s="12"/>
      <c r="B24" s="13" t="s">
        <v>47</v>
      </c>
      <c r="C24" s="25">
        <v>141.6</v>
      </c>
      <c r="D24" s="26">
        <v>133.6</v>
      </c>
      <c r="E24" s="26">
        <v>133.6</v>
      </c>
      <c r="F24" s="26">
        <v>137.80000000000001</v>
      </c>
      <c r="G24" s="26">
        <v>137.80000000000001</v>
      </c>
      <c r="H24" s="26">
        <v>120.8</v>
      </c>
      <c r="I24" s="26">
        <v>123.2</v>
      </c>
      <c r="J24" s="26">
        <v>119.8</v>
      </c>
      <c r="K24" s="27">
        <v>135.1</v>
      </c>
      <c r="L24" s="26">
        <v>138.6</v>
      </c>
      <c r="M24" s="26">
        <v>139.80000000000001</v>
      </c>
      <c r="N24" s="26">
        <v>143</v>
      </c>
      <c r="O24" s="26">
        <v>114.1</v>
      </c>
      <c r="P24" s="26">
        <v>140.69999999999999</v>
      </c>
      <c r="Q24" s="26">
        <v>155.69999999999999</v>
      </c>
      <c r="R24" s="26">
        <v>157.9</v>
      </c>
      <c r="S24" s="26">
        <v>149.19999999999999</v>
      </c>
      <c r="T24" s="27">
        <v>120.8</v>
      </c>
      <c r="U24" s="26">
        <v>143.4</v>
      </c>
      <c r="V24" s="26">
        <v>108</v>
      </c>
      <c r="W24" s="26" t="s">
        <v>28</v>
      </c>
      <c r="X24" s="26">
        <v>147.69999999999999</v>
      </c>
      <c r="Y24" s="26">
        <v>150</v>
      </c>
      <c r="Z24" s="26">
        <v>146.80000000000001</v>
      </c>
      <c r="AA24" s="26">
        <v>153.4</v>
      </c>
      <c r="AB24" s="26">
        <v>145.30000000000001</v>
      </c>
      <c r="AC24" s="27">
        <v>152.5</v>
      </c>
      <c r="AD24" s="26">
        <v>160.1</v>
      </c>
      <c r="AE24" s="26">
        <v>136.19999999999999</v>
      </c>
      <c r="AF24" s="26">
        <v>130.1</v>
      </c>
      <c r="AG24" s="26">
        <v>169.6</v>
      </c>
      <c r="AH24" s="26">
        <v>178.8</v>
      </c>
      <c r="AI24" s="26">
        <v>175</v>
      </c>
      <c r="AJ24" s="26">
        <v>150.1</v>
      </c>
      <c r="AK24" s="26">
        <v>119.5</v>
      </c>
      <c r="AL24" s="27">
        <v>155.19999999999999</v>
      </c>
      <c r="AM24" s="26">
        <v>154.19999999999999</v>
      </c>
      <c r="AN24" s="26">
        <v>161.9</v>
      </c>
      <c r="AO24" s="26">
        <v>141.1</v>
      </c>
      <c r="AP24" s="26">
        <v>152.6</v>
      </c>
      <c r="AQ24" s="26">
        <v>131.30000000000001</v>
      </c>
      <c r="AR24" s="26">
        <v>113.1</v>
      </c>
      <c r="AS24" s="26">
        <v>149.4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122.9</v>
      </c>
      <c r="AZ24" s="26">
        <v>125</v>
      </c>
      <c r="BA24" s="27">
        <v>116.7</v>
      </c>
    </row>
    <row r="25" spans="1:53" x14ac:dyDescent="0.2">
      <c r="A25" s="12"/>
      <c r="B25" s="13" t="s">
        <v>48</v>
      </c>
      <c r="C25" s="25">
        <v>141.69999999999999</v>
      </c>
      <c r="D25" s="26">
        <v>133.6</v>
      </c>
      <c r="E25" s="26">
        <v>133.6</v>
      </c>
      <c r="F25" s="26">
        <v>137.80000000000001</v>
      </c>
      <c r="G25" s="26">
        <v>137.80000000000001</v>
      </c>
      <c r="H25" s="26">
        <v>122.3</v>
      </c>
      <c r="I25" s="26">
        <v>127.9</v>
      </c>
      <c r="J25" s="26">
        <v>119.8</v>
      </c>
      <c r="K25" s="27">
        <v>135.9</v>
      </c>
      <c r="L25" s="26">
        <v>138.6</v>
      </c>
      <c r="M25" s="26">
        <v>139.80000000000001</v>
      </c>
      <c r="N25" s="26">
        <v>143</v>
      </c>
      <c r="O25" s="26">
        <v>114.1</v>
      </c>
      <c r="P25" s="26">
        <v>154.30000000000001</v>
      </c>
      <c r="Q25" s="26">
        <v>155.69999999999999</v>
      </c>
      <c r="R25" s="26">
        <v>157.9</v>
      </c>
      <c r="S25" s="26">
        <v>149.19999999999999</v>
      </c>
      <c r="T25" s="27">
        <v>121.2</v>
      </c>
      <c r="U25" s="26">
        <v>144.4</v>
      </c>
      <c r="V25" s="26">
        <v>108</v>
      </c>
      <c r="W25" s="26" t="s">
        <v>28</v>
      </c>
      <c r="X25" s="26">
        <v>147.80000000000001</v>
      </c>
      <c r="Y25" s="26">
        <v>150</v>
      </c>
      <c r="Z25" s="26">
        <v>146.80000000000001</v>
      </c>
      <c r="AA25" s="26">
        <v>156.80000000000001</v>
      </c>
      <c r="AB25" s="26">
        <v>145.30000000000001</v>
      </c>
      <c r="AC25" s="27">
        <v>152.5</v>
      </c>
      <c r="AD25" s="26">
        <v>160.1</v>
      </c>
      <c r="AE25" s="26">
        <v>136.19999999999999</v>
      </c>
      <c r="AF25" s="26">
        <v>130.1</v>
      </c>
      <c r="AG25" s="26">
        <v>168.9</v>
      </c>
      <c r="AH25" s="26">
        <v>177.7</v>
      </c>
      <c r="AI25" s="26">
        <v>175</v>
      </c>
      <c r="AJ25" s="26">
        <v>150.1</v>
      </c>
      <c r="AK25" s="26">
        <v>119.5</v>
      </c>
      <c r="AL25" s="27">
        <v>155.19999999999999</v>
      </c>
      <c r="AM25" s="26">
        <v>154.19999999999999</v>
      </c>
      <c r="AN25" s="26">
        <v>161.9</v>
      </c>
      <c r="AO25" s="26">
        <v>141.1</v>
      </c>
      <c r="AP25" s="26">
        <v>152.5</v>
      </c>
      <c r="AQ25" s="26">
        <v>131.30000000000001</v>
      </c>
      <c r="AR25" s="26">
        <v>113.1</v>
      </c>
      <c r="AS25" s="26">
        <v>149.4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122.9</v>
      </c>
      <c r="AZ25" s="26">
        <v>125</v>
      </c>
      <c r="BA25" s="27">
        <v>116.7</v>
      </c>
    </row>
    <row r="26" spans="1:53" x14ac:dyDescent="0.2">
      <c r="A26" s="12"/>
      <c r="B26" s="14" t="s">
        <v>49</v>
      </c>
      <c r="C26" s="25">
        <v>141.80000000000001</v>
      </c>
      <c r="D26" s="26">
        <v>133.6</v>
      </c>
      <c r="E26" s="26">
        <v>133.6</v>
      </c>
      <c r="F26" s="26">
        <v>139</v>
      </c>
      <c r="G26" s="26">
        <v>139</v>
      </c>
      <c r="H26" s="26">
        <v>122.3</v>
      </c>
      <c r="I26" s="26">
        <v>127.9</v>
      </c>
      <c r="J26" s="26">
        <v>119.8</v>
      </c>
      <c r="K26" s="27">
        <v>135.9</v>
      </c>
      <c r="L26" s="26">
        <v>138.6</v>
      </c>
      <c r="M26" s="26">
        <v>139.80000000000001</v>
      </c>
      <c r="N26" s="26">
        <v>143</v>
      </c>
      <c r="O26" s="26">
        <v>114.1</v>
      </c>
      <c r="P26" s="26">
        <v>154.30000000000001</v>
      </c>
      <c r="Q26" s="26">
        <v>155.69999999999999</v>
      </c>
      <c r="R26" s="26">
        <v>157.9</v>
      </c>
      <c r="S26" s="26">
        <v>149.19999999999999</v>
      </c>
      <c r="T26" s="27">
        <v>121.8</v>
      </c>
      <c r="U26" s="26">
        <v>146.30000000000001</v>
      </c>
      <c r="V26" s="26">
        <v>108</v>
      </c>
      <c r="W26" s="26" t="s">
        <v>28</v>
      </c>
      <c r="X26" s="26">
        <v>147.9</v>
      </c>
      <c r="Y26" s="26">
        <v>150</v>
      </c>
      <c r="Z26" s="26">
        <v>146.80000000000001</v>
      </c>
      <c r="AA26" s="26">
        <v>156.80000000000001</v>
      </c>
      <c r="AB26" s="26">
        <v>145.30000000000001</v>
      </c>
      <c r="AC26" s="27">
        <v>152.5</v>
      </c>
      <c r="AD26" s="26">
        <v>160.1</v>
      </c>
      <c r="AE26" s="26">
        <v>136.5</v>
      </c>
      <c r="AF26" s="26">
        <v>130.1</v>
      </c>
      <c r="AG26" s="26">
        <v>168.8</v>
      </c>
      <c r="AH26" s="26">
        <v>177.6</v>
      </c>
      <c r="AI26" s="26">
        <v>174.7</v>
      </c>
      <c r="AJ26" s="26">
        <v>150.1</v>
      </c>
      <c r="AK26" s="26">
        <v>119.5</v>
      </c>
      <c r="AL26" s="27">
        <v>155.6</v>
      </c>
      <c r="AM26" s="26">
        <v>154.19999999999999</v>
      </c>
      <c r="AN26" s="26">
        <v>164.9</v>
      </c>
      <c r="AO26" s="26">
        <v>141.1</v>
      </c>
      <c r="AP26" s="26">
        <v>152.5</v>
      </c>
      <c r="AQ26" s="26">
        <v>131.30000000000001</v>
      </c>
      <c r="AR26" s="26">
        <v>113.1</v>
      </c>
      <c r="AS26" s="26">
        <v>149.4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122.9</v>
      </c>
      <c r="AZ26" s="26">
        <v>125</v>
      </c>
      <c r="BA26" s="27">
        <v>116.7</v>
      </c>
    </row>
    <row r="27" spans="1:53" x14ac:dyDescent="0.2">
      <c r="A27" s="12"/>
      <c r="B27" s="13" t="s">
        <v>50</v>
      </c>
      <c r="C27" s="25">
        <v>141.5</v>
      </c>
      <c r="D27" s="26">
        <v>133.6</v>
      </c>
      <c r="E27" s="26">
        <v>133.6</v>
      </c>
      <c r="F27" s="26">
        <v>139</v>
      </c>
      <c r="G27" s="26">
        <v>139</v>
      </c>
      <c r="H27" s="26">
        <v>122.3</v>
      </c>
      <c r="I27" s="26">
        <v>127.9</v>
      </c>
      <c r="J27" s="26">
        <v>119.8</v>
      </c>
      <c r="K27" s="27">
        <v>135.9</v>
      </c>
      <c r="L27" s="26">
        <v>138.6</v>
      </c>
      <c r="M27" s="26">
        <v>139.80000000000001</v>
      </c>
      <c r="N27" s="26">
        <v>143</v>
      </c>
      <c r="O27" s="26">
        <v>114.1</v>
      </c>
      <c r="P27" s="26">
        <v>154.30000000000001</v>
      </c>
      <c r="Q27" s="26">
        <v>155.69999999999999</v>
      </c>
      <c r="R27" s="26">
        <v>157.9</v>
      </c>
      <c r="S27" s="26">
        <v>149.19999999999999</v>
      </c>
      <c r="T27" s="27">
        <v>120.5</v>
      </c>
      <c r="U27" s="26">
        <v>142.6</v>
      </c>
      <c r="V27" s="26">
        <v>108</v>
      </c>
      <c r="W27" s="26" t="s">
        <v>28</v>
      </c>
      <c r="X27" s="26">
        <v>148.19999999999999</v>
      </c>
      <c r="Y27" s="26">
        <v>150</v>
      </c>
      <c r="Z27" s="26">
        <v>146.80000000000001</v>
      </c>
      <c r="AA27" s="26">
        <v>156.80000000000001</v>
      </c>
      <c r="AB27" s="26">
        <v>145.30000000000001</v>
      </c>
      <c r="AC27" s="27">
        <v>152.5</v>
      </c>
      <c r="AD27" s="26">
        <v>160.1</v>
      </c>
      <c r="AE27" s="26">
        <v>137.19999999999999</v>
      </c>
      <c r="AF27" s="26">
        <v>130.1</v>
      </c>
      <c r="AG27" s="26">
        <v>168</v>
      </c>
      <c r="AH27" s="26">
        <v>176.4</v>
      </c>
      <c r="AI27" s="26">
        <v>174.5</v>
      </c>
      <c r="AJ27" s="26">
        <v>149.9</v>
      </c>
      <c r="AK27" s="26">
        <v>119.5</v>
      </c>
      <c r="AL27" s="27">
        <v>149.4</v>
      </c>
      <c r="AM27" s="26">
        <v>148.30000000000001</v>
      </c>
      <c r="AN27" s="26">
        <v>155.80000000000001</v>
      </c>
      <c r="AO27" s="26">
        <v>141.1</v>
      </c>
      <c r="AP27" s="26">
        <v>152.5</v>
      </c>
      <c r="AQ27" s="26">
        <v>131.30000000000001</v>
      </c>
      <c r="AR27" s="26">
        <v>113.1</v>
      </c>
      <c r="AS27" s="26">
        <v>149.6</v>
      </c>
      <c r="AT27" s="26">
        <v>137.4</v>
      </c>
      <c r="AU27" s="27">
        <v>137.4</v>
      </c>
      <c r="AV27" s="26">
        <v>129.30000000000001</v>
      </c>
      <c r="AW27" s="26">
        <v>126.3</v>
      </c>
      <c r="AX27" s="26">
        <v>130</v>
      </c>
      <c r="AY27" s="26">
        <v>122.9</v>
      </c>
      <c r="AZ27" s="26">
        <v>125</v>
      </c>
      <c r="BA27" s="27">
        <v>116.8</v>
      </c>
    </row>
    <row r="28" spans="1:53" x14ac:dyDescent="0.2">
      <c r="A28" s="12"/>
      <c r="B28" s="13" t="s">
        <v>51</v>
      </c>
      <c r="C28" s="25">
        <v>142</v>
      </c>
      <c r="D28" s="26">
        <v>133.6</v>
      </c>
      <c r="E28" s="26">
        <v>133.6</v>
      </c>
      <c r="F28" s="26">
        <v>139</v>
      </c>
      <c r="G28" s="26">
        <v>139</v>
      </c>
      <c r="H28" s="26">
        <v>122.3</v>
      </c>
      <c r="I28" s="26">
        <v>127.9</v>
      </c>
      <c r="J28" s="26">
        <v>119.8</v>
      </c>
      <c r="K28" s="27">
        <v>135.9</v>
      </c>
      <c r="L28" s="26">
        <v>138.6</v>
      </c>
      <c r="M28" s="26">
        <v>139.80000000000001</v>
      </c>
      <c r="N28" s="26">
        <v>143</v>
      </c>
      <c r="O28" s="26">
        <v>114.1</v>
      </c>
      <c r="P28" s="26">
        <v>154.30000000000001</v>
      </c>
      <c r="Q28" s="26">
        <v>155.69999999999999</v>
      </c>
      <c r="R28" s="26">
        <v>158</v>
      </c>
      <c r="S28" s="26">
        <v>149.19999999999999</v>
      </c>
      <c r="T28" s="27">
        <v>118.1</v>
      </c>
      <c r="U28" s="26">
        <v>136</v>
      </c>
      <c r="V28" s="26">
        <v>108</v>
      </c>
      <c r="W28" s="26" t="s">
        <v>28</v>
      </c>
      <c r="X28" s="26">
        <v>149.1</v>
      </c>
      <c r="Y28" s="26">
        <v>150</v>
      </c>
      <c r="Z28" s="26">
        <v>146.80000000000001</v>
      </c>
      <c r="AA28" s="26">
        <v>156.80000000000001</v>
      </c>
      <c r="AB28" s="26">
        <v>145.30000000000001</v>
      </c>
      <c r="AC28" s="27">
        <v>172.2</v>
      </c>
      <c r="AD28" s="26">
        <v>160.1</v>
      </c>
      <c r="AE28" s="26">
        <v>137.19999999999999</v>
      </c>
      <c r="AF28" s="26">
        <v>135</v>
      </c>
      <c r="AG28" s="26">
        <v>167.2</v>
      </c>
      <c r="AH28" s="26">
        <v>175.2</v>
      </c>
      <c r="AI28" s="26">
        <v>174.1</v>
      </c>
      <c r="AJ28" s="26">
        <v>149.69999999999999</v>
      </c>
      <c r="AK28" s="26">
        <v>119.5</v>
      </c>
      <c r="AL28" s="27">
        <v>155</v>
      </c>
      <c r="AM28" s="26">
        <v>154</v>
      </c>
      <c r="AN28" s="26">
        <v>161.6</v>
      </c>
      <c r="AO28" s="26">
        <v>142</v>
      </c>
      <c r="AP28" s="26">
        <v>152.4</v>
      </c>
      <c r="AQ28" s="26">
        <v>132.4</v>
      </c>
      <c r="AR28" s="26">
        <v>115.7</v>
      </c>
      <c r="AS28" s="26">
        <v>151.19999999999999</v>
      </c>
      <c r="AT28" s="26">
        <v>137.4</v>
      </c>
      <c r="AU28" s="27">
        <v>137.4</v>
      </c>
      <c r="AV28" s="26">
        <v>131.5</v>
      </c>
      <c r="AW28" s="26">
        <v>126.3</v>
      </c>
      <c r="AX28" s="26">
        <v>132.80000000000001</v>
      </c>
      <c r="AY28" s="26">
        <v>123</v>
      </c>
      <c r="AZ28" s="26">
        <v>125.1</v>
      </c>
      <c r="BA28" s="27">
        <v>116.8</v>
      </c>
    </row>
    <row r="29" spans="1:53" x14ac:dyDescent="0.2">
      <c r="A29" s="12"/>
      <c r="B29" s="13" t="s">
        <v>52</v>
      </c>
      <c r="C29" s="25">
        <v>142.9</v>
      </c>
      <c r="D29" s="26">
        <v>133.6</v>
      </c>
      <c r="E29" s="26">
        <v>133.6</v>
      </c>
      <c r="F29" s="26">
        <v>140.4</v>
      </c>
      <c r="G29" s="26">
        <v>140.4</v>
      </c>
      <c r="H29" s="26">
        <v>122.3</v>
      </c>
      <c r="I29" s="26">
        <v>127.9</v>
      </c>
      <c r="J29" s="26">
        <v>119.8</v>
      </c>
      <c r="K29" s="27">
        <v>136.1</v>
      </c>
      <c r="L29" s="26">
        <v>138.6</v>
      </c>
      <c r="M29" s="26">
        <v>141.30000000000001</v>
      </c>
      <c r="N29" s="26">
        <v>143</v>
      </c>
      <c r="O29" s="26">
        <v>114.1</v>
      </c>
      <c r="P29" s="26">
        <v>154.30000000000001</v>
      </c>
      <c r="Q29" s="26">
        <v>155.69999999999999</v>
      </c>
      <c r="R29" s="26">
        <v>158</v>
      </c>
      <c r="S29" s="26">
        <v>149.19999999999999</v>
      </c>
      <c r="T29" s="27">
        <v>118.1</v>
      </c>
      <c r="U29" s="26">
        <v>136</v>
      </c>
      <c r="V29" s="26">
        <v>108</v>
      </c>
      <c r="W29" s="26" t="s">
        <v>28</v>
      </c>
      <c r="X29" s="26">
        <v>151.9</v>
      </c>
      <c r="Y29" s="26">
        <v>150</v>
      </c>
      <c r="Z29" s="26">
        <v>146.80000000000001</v>
      </c>
      <c r="AA29" s="26">
        <v>156.80000000000001</v>
      </c>
      <c r="AB29" s="26">
        <v>145.30000000000001</v>
      </c>
      <c r="AC29" s="27">
        <v>172.2</v>
      </c>
      <c r="AD29" s="26">
        <v>160.1</v>
      </c>
      <c r="AE29" s="26">
        <v>145.69999999999999</v>
      </c>
      <c r="AF29" s="26">
        <v>135</v>
      </c>
      <c r="AG29" s="26">
        <v>166.1</v>
      </c>
      <c r="AH29" s="26">
        <v>173.9</v>
      </c>
      <c r="AI29" s="26">
        <v>172.7</v>
      </c>
      <c r="AJ29" s="26">
        <v>149.30000000000001</v>
      </c>
      <c r="AK29" s="26">
        <v>119.5</v>
      </c>
      <c r="AL29" s="27">
        <v>157.19999999999999</v>
      </c>
      <c r="AM29" s="26">
        <v>156.19999999999999</v>
      </c>
      <c r="AN29" s="26">
        <v>163.4</v>
      </c>
      <c r="AO29" s="26">
        <v>142.6</v>
      </c>
      <c r="AP29" s="26">
        <v>152.30000000000001</v>
      </c>
      <c r="AQ29" s="26">
        <v>133.9</v>
      </c>
      <c r="AR29" s="26">
        <v>115.7</v>
      </c>
      <c r="AS29" s="26">
        <v>151.69999999999999</v>
      </c>
      <c r="AT29" s="26">
        <v>137.5</v>
      </c>
      <c r="AU29" s="27">
        <v>137.5</v>
      </c>
      <c r="AV29" s="26">
        <v>131.5</v>
      </c>
      <c r="AW29" s="26">
        <v>126.3</v>
      </c>
      <c r="AX29" s="26">
        <v>132.80000000000001</v>
      </c>
      <c r="AY29" s="26">
        <v>123.1</v>
      </c>
      <c r="AZ29" s="26">
        <v>125.2</v>
      </c>
      <c r="BA29" s="27">
        <v>116.8</v>
      </c>
    </row>
    <row r="30" spans="1:53" x14ac:dyDescent="0.2">
      <c r="A30" s="12"/>
      <c r="B30" s="13" t="s">
        <v>40</v>
      </c>
      <c r="C30" s="25">
        <v>143</v>
      </c>
      <c r="D30" s="26">
        <v>133.6</v>
      </c>
      <c r="E30" s="26">
        <v>133.6</v>
      </c>
      <c r="F30" s="26">
        <v>140.4</v>
      </c>
      <c r="G30" s="26">
        <v>140.4</v>
      </c>
      <c r="H30" s="26">
        <v>122.3</v>
      </c>
      <c r="I30" s="26">
        <v>127.9</v>
      </c>
      <c r="J30" s="26">
        <v>119.8</v>
      </c>
      <c r="K30" s="27">
        <v>136.5</v>
      </c>
      <c r="L30" s="26">
        <v>138.6</v>
      </c>
      <c r="M30" s="26">
        <v>141.30000000000001</v>
      </c>
      <c r="N30" s="26">
        <v>144.30000000000001</v>
      </c>
      <c r="O30" s="26">
        <v>114.1</v>
      </c>
      <c r="P30" s="26">
        <v>154.30000000000001</v>
      </c>
      <c r="Q30" s="26">
        <v>155.9</v>
      </c>
      <c r="R30" s="26">
        <v>158</v>
      </c>
      <c r="S30" s="26">
        <v>149.69999999999999</v>
      </c>
      <c r="T30" s="27">
        <v>118.8</v>
      </c>
      <c r="U30" s="26">
        <v>137.9</v>
      </c>
      <c r="V30" s="26">
        <v>108</v>
      </c>
      <c r="W30" s="26" t="s">
        <v>28</v>
      </c>
      <c r="X30" s="26">
        <v>152</v>
      </c>
      <c r="Y30" s="26">
        <v>150</v>
      </c>
      <c r="Z30" s="26">
        <v>146.80000000000001</v>
      </c>
      <c r="AA30" s="26">
        <v>156.80000000000001</v>
      </c>
      <c r="AB30" s="26">
        <v>145.30000000000001</v>
      </c>
      <c r="AC30" s="27">
        <v>172.2</v>
      </c>
      <c r="AD30" s="26">
        <v>160.1</v>
      </c>
      <c r="AE30" s="26">
        <v>145.9</v>
      </c>
      <c r="AF30" s="26">
        <v>135</v>
      </c>
      <c r="AG30" s="26">
        <v>165.2</v>
      </c>
      <c r="AH30" s="26">
        <v>172.6</v>
      </c>
      <c r="AI30" s="26">
        <v>172.7</v>
      </c>
      <c r="AJ30" s="26">
        <v>148</v>
      </c>
      <c r="AK30" s="26">
        <v>119.5</v>
      </c>
      <c r="AL30" s="27">
        <v>157.5</v>
      </c>
      <c r="AM30" s="26">
        <v>156.19999999999999</v>
      </c>
      <c r="AN30" s="26">
        <v>165.6</v>
      </c>
      <c r="AO30" s="26">
        <v>142.6</v>
      </c>
      <c r="AP30" s="26">
        <v>152.19999999999999</v>
      </c>
      <c r="AQ30" s="26">
        <v>133.9</v>
      </c>
      <c r="AR30" s="26">
        <v>115.7</v>
      </c>
      <c r="AS30" s="26">
        <v>151.9</v>
      </c>
      <c r="AT30" s="26">
        <v>139.4</v>
      </c>
      <c r="AU30" s="27">
        <v>139.4</v>
      </c>
      <c r="AV30" s="26">
        <v>131.5</v>
      </c>
      <c r="AW30" s="26">
        <v>126.3</v>
      </c>
      <c r="AX30" s="26">
        <v>132.80000000000001</v>
      </c>
      <c r="AY30" s="26">
        <v>123.8</v>
      </c>
      <c r="AZ30" s="26">
        <v>126.2</v>
      </c>
      <c r="BA30" s="27">
        <v>116.8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63</v>
      </c>
      <c r="D33" s="4"/>
      <c r="K33" s="5" t="s">
        <v>22</v>
      </c>
      <c r="L33" s="4" t="str">
        <f>C33</f>
        <v>２．建築部門中分類別指数　　【名古屋】</v>
      </c>
      <c r="M33" s="4"/>
      <c r="T33" s="5" t="str">
        <f>K33</f>
        <v>平成27年(2015)年＝100</v>
      </c>
      <c r="U33" s="4" t="str">
        <f>L33</f>
        <v>２．建築部門中分類別指数　　【名古屋】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【名古屋】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【名古屋】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【名古屋】</v>
      </c>
      <c r="AZ33" s="6"/>
      <c r="BA33" s="5" t="str">
        <f>AU33</f>
        <v>平成27年(2015)年＝100</v>
      </c>
    </row>
    <row r="34" spans="1:53" ht="16.5" x14ac:dyDescent="0.25">
      <c r="C34" s="4" t="s">
        <v>62</v>
      </c>
      <c r="K34" s="5" t="s">
        <v>23</v>
      </c>
      <c r="L34" s="4" t="str">
        <f>C34</f>
        <v>　Index by intermediate classification　　【Nagoya】</v>
      </c>
      <c r="M34" s="4"/>
      <c r="T34" s="5" t="str">
        <f>K34</f>
        <v>Ｃ．Ｙ． 2015＝100</v>
      </c>
      <c r="U34" s="4" t="str">
        <f>L34</f>
        <v>　Index by intermediate classification　　【Nagoya】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【Nagoya】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【Nagoya】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【Nagoya】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103.6</v>
      </c>
      <c r="D38" s="23">
        <v>103.5</v>
      </c>
      <c r="E38" s="23">
        <v>103.5</v>
      </c>
      <c r="F38" s="23">
        <v>100.6</v>
      </c>
      <c r="G38" s="23">
        <v>100.6</v>
      </c>
      <c r="H38" s="23">
        <v>102.1</v>
      </c>
      <c r="I38" s="23">
        <v>100</v>
      </c>
      <c r="J38" s="23">
        <v>102.5</v>
      </c>
      <c r="K38" s="24">
        <v>101.3</v>
      </c>
      <c r="L38" s="23">
        <v>98.8</v>
      </c>
      <c r="M38" s="23">
        <v>107.8</v>
      </c>
      <c r="N38" s="23">
        <v>100</v>
      </c>
      <c r="O38" s="23">
        <v>100</v>
      </c>
      <c r="P38" s="23">
        <v>109.9</v>
      </c>
      <c r="Q38" s="23">
        <v>99.9</v>
      </c>
      <c r="R38" s="23">
        <v>99.6</v>
      </c>
      <c r="S38" s="23">
        <v>101.1</v>
      </c>
      <c r="T38" s="24">
        <v>101.1</v>
      </c>
      <c r="U38" s="23">
        <v>103.1</v>
      </c>
      <c r="V38" s="23">
        <v>94.7</v>
      </c>
      <c r="W38" s="23" t="s">
        <v>28</v>
      </c>
      <c r="X38" s="23">
        <v>103.3</v>
      </c>
      <c r="Y38" s="23">
        <v>100</v>
      </c>
      <c r="Z38" s="23">
        <v>100.6</v>
      </c>
      <c r="AA38" s="23">
        <v>101.8</v>
      </c>
      <c r="AB38" s="23">
        <v>110.2</v>
      </c>
      <c r="AC38" s="24">
        <v>103</v>
      </c>
      <c r="AD38" s="23">
        <v>103</v>
      </c>
      <c r="AE38" s="23">
        <v>101.6</v>
      </c>
      <c r="AF38" s="23">
        <v>104.6</v>
      </c>
      <c r="AG38" s="23">
        <v>117.1</v>
      </c>
      <c r="AH38" s="23">
        <v>121.8</v>
      </c>
      <c r="AI38" s="23">
        <v>106.8</v>
      </c>
      <c r="AJ38" s="23">
        <v>104.8</v>
      </c>
      <c r="AK38" s="23">
        <v>100</v>
      </c>
      <c r="AL38" s="24">
        <v>96.7</v>
      </c>
      <c r="AM38" s="23">
        <v>96.3</v>
      </c>
      <c r="AN38" s="23">
        <v>98.3</v>
      </c>
      <c r="AO38" s="23">
        <v>104.4</v>
      </c>
      <c r="AP38" s="23">
        <v>109.4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101.4</v>
      </c>
      <c r="AZ38" s="23">
        <v>101.3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103.6</v>
      </c>
      <c r="D39" s="26">
        <v>103.9</v>
      </c>
      <c r="E39" s="26">
        <v>103.9</v>
      </c>
      <c r="F39" s="26">
        <v>102</v>
      </c>
      <c r="G39" s="26">
        <v>102</v>
      </c>
      <c r="H39" s="26">
        <v>102.1</v>
      </c>
      <c r="I39" s="26">
        <v>100</v>
      </c>
      <c r="J39" s="26">
        <v>102.5</v>
      </c>
      <c r="K39" s="27">
        <v>101</v>
      </c>
      <c r="L39" s="26">
        <v>98.1</v>
      </c>
      <c r="M39" s="26">
        <v>106.9</v>
      </c>
      <c r="N39" s="26">
        <v>100.1</v>
      </c>
      <c r="O39" s="26">
        <v>100</v>
      </c>
      <c r="P39" s="26">
        <v>109.9</v>
      </c>
      <c r="Q39" s="26">
        <v>100.1</v>
      </c>
      <c r="R39" s="26">
        <v>99.6</v>
      </c>
      <c r="S39" s="26">
        <v>102.2</v>
      </c>
      <c r="T39" s="27">
        <v>95.2</v>
      </c>
      <c r="U39" s="26">
        <v>95.6</v>
      </c>
      <c r="V39" s="26">
        <v>94</v>
      </c>
      <c r="W39" s="26" t="s">
        <v>28</v>
      </c>
      <c r="X39" s="26">
        <v>104.7</v>
      </c>
      <c r="Y39" s="26">
        <v>100</v>
      </c>
      <c r="Z39" s="26">
        <v>107</v>
      </c>
      <c r="AA39" s="26">
        <v>104.9</v>
      </c>
      <c r="AB39" s="26">
        <v>113.1</v>
      </c>
      <c r="AC39" s="27">
        <v>103</v>
      </c>
      <c r="AD39" s="26">
        <v>103.4</v>
      </c>
      <c r="AE39" s="26">
        <v>101.6</v>
      </c>
      <c r="AF39" s="26">
        <v>106.2</v>
      </c>
      <c r="AG39" s="26">
        <v>110.2</v>
      </c>
      <c r="AH39" s="26">
        <v>111.9</v>
      </c>
      <c r="AI39" s="26">
        <v>107.4</v>
      </c>
      <c r="AJ39" s="26">
        <v>104.3</v>
      </c>
      <c r="AK39" s="26">
        <v>100</v>
      </c>
      <c r="AL39" s="27">
        <v>95.2</v>
      </c>
      <c r="AM39" s="26">
        <v>94.9</v>
      </c>
      <c r="AN39" s="26">
        <v>96.3</v>
      </c>
      <c r="AO39" s="26">
        <v>104.8</v>
      </c>
      <c r="AP39" s="26">
        <v>109.8</v>
      </c>
      <c r="AQ39" s="26">
        <v>101.9</v>
      </c>
      <c r="AR39" s="26">
        <v>100.4</v>
      </c>
      <c r="AS39" s="26">
        <v>105.4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102.7</v>
      </c>
      <c r="AZ39" s="26">
        <v>102.8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111.6</v>
      </c>
      <c r="D40" s="26">
        <v>104.2</v>
      </c>
      <c r="E40" s="26">
        <v>104.2</v>
      </c>
      <c r="F40" s="26">
        <v>102.4</v>
      </c>
      <c r="G40" s="26">
        <v>102.4</v>
      </c>
      <c r="H40" s="26">
        <v>102.4</v>
      </c>
      <c r="I40" s="26">
        <v>100</v>
      </c>
      <c r="J40" s="26">
        <v>102.9</v>
      </c>
      <c r="K40" s="27">
        <v>119.2</v>
      </c>
      <c r="L40" s="26">
        <v>142.6</v>
      </c>
      <c r="M40" s="26">
        <v>140.69999999999999</v>
      </c>
      <c r="N40" s="26">
        <v>102.5</v>
      </c>
      <c r="O40" s="26">
        <v>100.3</v>
      </c>
      <c r="P40" s="26">
        <v>109.9</v>
      </c>
      <c r="Q40" s="26">
        <v>100.3</v>
      </c>
      <c r="R40" s="26">
        <v>99.6</v>
      </c>
      <c r="S40" s="26">
        <v>103.1</v>
      </c>
      <c r="T40" s="27">
        <v>103.3</v>
      </c>
      <c r="U40" s="26">
        <v>106.4</v>
      </c>
      <c r="V40" s="26">
        <v>93.3</v>
      </c>
      <c r="W40" s="26" t="s">
        <v>28</v>
      </c>
      <c r="X40" s="26">
        <v>105.6</v>
      </c>
      <c r="Y40" s="26">
        <v>100</v>
      </c>
      <c r="Z40" s="26">
        <v>107</v>
      </c>
      <c r="AA40" s="26">
        <v>107.1</v>
      </c>
      <c r="AB40" s="26">
        <v>113.2</v>
      </c>
      <c r="AC40" s="27">
        <v>103</v>
      </c>
      <c r="AD40" s="26">
        <v>103.4</v>
      </c>
      <c r="AE40" s="26">
        <v>104.9</v>
      </c>
      <c r="AF40" s="26">
        <v>106.8</v>
      </c>
      <c r="AG40" s="26">
        <v>135.69999999999999</v>
      </c>
      <c r="AH40" s="26">
        <v>143.69999999999999</v>
      </c>
      <c r="AI40" s="26">
        <v>116.7</v>
      </c>
      <c r="AJ40" s="26">
        <v>120</v>
      </c>
      <c r="AK40" s="26">
        <v>100</v>
      </c>
      <c r="AL40" s="27">
        <v>113.8</v>
      </c>
      <c r="AM40" s="26">
        <v>110.1</v>
      </c>
      <c r="AN40" s="26">
        <v>129.5</v>
      </c>
      <c r="AO40" s="26">
        <v>107.3</v>
      </c>
      <c r="AP40" s="26">
        <v>115.8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102.8</v>
      </c>
      <c r="AZ40" s="26">
        <v>103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128.1</v>
      </c>
      <c r="D41" s="26">
        <v>110.9</v>
      </c>
      <c r="E41" s="26">
        <v>110.9</v>
      </c>
      <c r="F41" s="26">
        <v>110.7</v>
      </c>
      <c r="G41" s="26">
        <v>110.7</v>
      </c>
      <c r="H41" s="26">
        <v>107</v>
      </c>
      <c r="I41" s="26">
        <v>102</v>
      </c>
      <c r="J41" s="26">
        <v>108</v>
      </c>
      <c r="K41" s="27">
        <v>150.69999999999999</v>
      </c>
      <c r="L41" s="26">
        <v>189.9</v>
      </c>
      <c r="M41" s="26">
        <v>211.9</v>
      </c>
      <c r="N41" s="26">
        <v>122.3</v>
      </c>
      <c r="O41" s="26">
        <v>100.6</v>
      </c>
      <c r="P41" s="26">
        <v>120.8</v>
      </c>
      <c r="Q41" s="26">
        <v>117.7</v>
      </c>
      <c r="R41" s="26">
        <v>119.1</v>
      </c>
      <c r="S41" s="26">
        <v>112.3</v>
      </c>
      <c r="T41" s="27">
        <v>118.7</v>
      </c>
      <c r="U41" s="26">
        <v>125.6</v>
      </c>
      <c r="V41" s="26">
        <v>96.6</v>
      </c>
      <c r="W41" s="26" t="s">
        <v>28</v>
      </c>
      <c r="X41" s="26">
        <v>110.8</v>
      </c>
      <c r="Y41" s="26">
        <v>108.3</v>
      </c>
      <c r="Z41" s="26">
        <v>116.4</v>
      </c>
      <c r="AA41" s="26">
        <v>113.6</v>
      </c>
      <c r="AB41" s="26">
        <v>117.7</v>
      </c>
      <c r="AC41" s="27">
        <v>111.2</v>
      </c>
      <c r="AD41" s="26">
        <v>107.3</v>
      </c>
      <c r="AE41" s="26">
        <v>111.1</v>
      </c>
      <c r="AF41" s="26">
        <v>111.1</v>
      </c>
      <c r="AG41" s="26">
        <v>171.7</v>
      </c>
      <c r="AH41" s="26">
        <v>184.5</v>
      </c>
      <c r="AI41" s="26">
        <v>145.9</v>
      </c>
      <c r="AJ41" s="26">
        <v>139.19999999999999</v>
      </c>
      <c r="AK41" s="26">
        <v>105.6</v>
      </c>
      <c r="AL41" s="27">
        <v>126.3</v>
      </c>
      <c r="AM41" s="26">
        <v>121.7</v>
      </c>
      <c r="AN41" s="26">
        <v>145.6</v>
      </c>
      <c r="AO41" s="26">
        <v>118.6</v>
      </c>
      <c r="AP41" s="26">
        <v>133.5</v>
      </c>
      <c r="AQ41" s="26">
        <v>109.9</v>
      </c>
      <c r="AR41" s="26">
        <v>100.9</v>
      </c>
      <c r="AS41" s="26">
        <v>122.9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106.6</v>
      </c>
      <c r="AZ41" s="26">
        <v>107.2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134.80000000000001</v>
      </c>
      <c r="D42" s="26">
        <v>112.7</v>
      </c>
      <c r="E42" s="26">
        <v>112.7</v>
      </c>
      <c r="F42" s="26">
        <v>122.7</v>
      </c>
      <c r="G42" s="26">
        <v>122.7</v>
      </c>
      <c r="H42" s="26">
        <v>114.6</v>
      </c>
      <c r="I42" s="26">
        <v>107</v>
      </c>
      <c r="J42" s="26">
        <v>116.1</v>
      </c>
      <c r="K42" s="27">
        <v>142</v>
      </c>
      <c r="L42" s="26">
        <v>151.30000000000001</v>
      </c>
      <c r="M42" s="26">
        <v>169.1</v>
      </c>
      <c r="N42" s="26">
        <v>141.4</v>
      </c>
      <c r="O42" s="26">
        <v>103.2</v>
      </c>
      <c r="P42" s="26">
        <v>133.9</v>
      </c>
      <c r="Q42" s="26">
        <v>127.4</v>
      </c>
      <c r="R42" s="26">
        <v>129</v>
      </c>
      <c r="S42" s="26">
        <v>121.3</v>
      </c>
      <c r="T42" s="27">
        <v>131.9</v>
      </c>
      <c r="U42" s="26">
        <v>139.4</v>
      </c>
      <c r="V42" s="26">
        <v>107.8</v>
      </c>
      <c r="W42" s="26" t="s">
        <v>28</v>
      </c>
      <c r="X42" s="26">
        <v>129.4</v>
      </c>
      <c r="Y42" s="26">
        <v>150</v>
      </c>
      <c r="Z42" s="26">
        <v>131.5</v>
      </c>
      <c r="AA42" s="26">
        <v>138.19999999999999</v>
      </c>
      <c r="AB42" s="26">
        <v>128.1</v>
      </c>
      <c r="AC42" s="27">
        <v>142.6</v>
      </c>
      <c r="AD42" s="26">
        <v>133.19999999999999</v>
      </c>
      <c r="AE42" s="26">
        <v>121.2</v>
      </c>
      <c r="AF42" s="26">
        <v>124.9</v>
      </c>
      <c r="AG42" s="26">
        <v>182.2</v>
      </c>
      <c r="AH42" s="26">
        <v>191.8</v>
      </c>
      <c r="AI42" s="26">
        <v>170.6</v>
      </c>
      <c r="AJ42" s="26">
        <v>143</v>
      </c>
      <c r="AK42" s="26">
        <v>112.7</v>
      </c>
      <c r="AL42" s="27">
        <v>130.9</v>
      </c>
      <c r="AM42" s="26">
        <v>126</v>
      </c>
      <c r="AN42" s="26">
        <v>151.5</v>
      </c>
      <c r="AO42" s="26">
        <v>130.30000000000001</v>
      </c>
      <c r="AP42" s="26">
        <v>144.1</v>
      </c>
      <c r="AQ42" s="26">
        <v>122.2</v>
      </c>
      <c r="AR42" s="26">
        <v>107.6</v>
      </c>
      <c r="AS42" s="26">
        <v>137.5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113.9</v>
      </c>
      <c r="AZ42" s="26">
        <v>115.2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139.30000000000001</v>
      </c>
      <c r="D43" s="26">
        <v>122.3</v>
      </c>
      <c r="E43" s="26">
        <v>122.3</v>
      </c>
      <c r="F43" s="26">
        <v>136</v>
      </c>
      <c r="G43" s="26">
        <v>136</v>
      </c>
      <c r="H43" s="26">
        <v>117.6</v>
      </c>
      <c r="I43" s="26">
        <v>119.6</v>
      </c>
      <c r="J43" s="26">
        <v>117.2</v>
      </c>
      <c r="K43" s="27">
        <v>138.4</v>
      </c>
      <c r="L43" s="26">
        <v>144</v>
      </c>
      <c r="M43" s="26">
        <v>147.30000000000001</v>
      </c>
      <c r="N43" s="26">
        <v>139.69999999999999</v>
      </c>
      <c r="O43" s="26">
        <v>114.1</v>
      </c>
      <c r="P43" s="26">
        <v>146.4</v>
      </c>
      <c r="Q43" s="26">
        <v>141.1</v>
      </c>
      <c r="R43" s="26">
        <v>144.9</v>
      </c>
      <c r="S43" s="26">
        <v>126.8</v>
      </c>
      <c r="T43" s="27">
        <v>132.80000000000001</v>
      </c>
      <c r="U43" s="26">
        <v>140.5</v>
      </c>
      <c r="V43" s="26">
        <v>107.8</v>
      </c>
      <c r="W43" s="26" t="s">
        <v>28</v>
      </c>
      <c r="X43" s="26">
        <v>143.1</v>
      </c>
      <c r="Y43" s="26">
        <v>150</v>
      </c>
      <c r="Z43" s="26">
        <v>143.4</v>
      </c>
      <c r="AA43" s="26">
        <v>151.80000000000001</v>
      </c>
      <c r="AB43" s="26">
        <v>139.30000000000001</v>
      </c>
      <c r="AC43" s="27">
        <v>152.5</v>
      </c>
      <c r="AD43" s="26">
        <v>154</v>
      </c>
      <c r="AE43" s="26">
        <v>129.69999999999999</v>
      </c>
      <c r="AF43" s="26">
        <v>128.19999999999999</v>
      </c>
      <c r="AG43" s="26">
        <v>181.1</v>
      </c>
      <c r="AH43" s="26">
        <v>190.1</v>
      </c>
      <c r="AI43" s="26">
        <v>171.3</v>
      </c>
      <c r="AJ43" s="26">
        <v>143.5</v>
      </c>
      <c r="AK43" s="26">
        <v>113.4</v>
      </c>
      <c r="AL43" s="27">
        <v>145.30000000000001</v>
      </c>
      <c r="AM43" s="26">
        <v>139.80000000000001</v>
      </c>
      <c r="AN43" s="26">
        <v>168.6</v>
      </c>
      <c r="AO43" s="26">
        <v>135.80000000000001</v>
      </c>
      <c r="AP43" s="26">
        <v>149.69999999999999</v>
      </c>
      <c r="AQ43" s="26">
        <v>127.9</v>
      </c>
      <c r="AR43" s="26">
        <v>112.6</v>
      </c>
      <c r="AS43" s="26">
        <v>141.9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117.8</v>
      </c>
      <c r="AZ43" s="26">
        <v>119.5</v>
      </c>
      <c r="BA43" s="27">
        <v>104</v>
      </c>
    </row>
    <row r="44" spans="1:53" x14ac:dyDescent="0.2">
      <c r="A44" s="12" t="str">
        <f>IF(ISBLANK(名古屋!$A$16),"",名古屋!$A$16)</f>
        <v/>
      </c>
      <c r="B44" s="13" t="str">
        <f>IF(ISBLANK(名古屋!$B$16),"",名古屋!$B$16)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140.5</v>
      </c>
      <c r="D45" s="26">
        <v>122.7</v>
      </c>
      <c r="E45" s="26">
        <v>122.7</v>
      </c>
      <c r="F45" s="26">
        <v>137.80000000000001</v>
      </c>
      <c r="G45" s="26">
        <v>137.80000000000001</v>
      </c>
      <c r="H45" s="26">
        <v>117.8</v>
      </c>
      <c r="I45" s="26">
        <v>123.2</v>
      </c>
      <c r="J45" s="26">
        <v>116.7</v>
      </c>
      <c r="K45" s="27">
        <v>138.19999999999999</v>
      </c>
      <c r="L45" s="26">
        <v>143.5</v>
      </c>
      <c r="M45" s="26">
        <v>146.80000000000001</v>
      </c>
      <c r="N45" s="26">
        <v>139.5</v>
      </c>
      <c r="O45" s="26">
        <v>114.1</v>
      </c>
      <c r="P45" s="26">
        <v>146.4</v>
      </c>
      <c r="Q45" s="26">
        <v>147.69999999999999</v>
      </c>
      <c r="R45" s="26">
        <v>152.80000000000001</v>
      </c>
      <c r="S45" s="26">
        <v>128.30000000000001</v>
      </c>
      <c r="T45" s="27">
        <v>132.5</v>
      </c>
      <c r="U45" s="26">
        <v>140.19999999999999</v>
      </c>
      <c r="V45" s="26">
        <v>107.8</v>
      </c>
      <c r="W45" s="26" t="s">
        <v>28</v>
      </c>
      <c r="X45" s="26">
        <v>145</v>
      </c>
      <c r="Y45" s="26">
        <v>150</v>
      </c>
      <c r="Z45" s="26">
        <v>142.30000000000001</v>
      </c>
      <c r="AA45" s="26">
        <v>151.80000000000001</v>
      </c>
      <c r="AB45" s="26">
        <v>140.30000000000001</v>
      </c>
      <c r="AC45" s="27">
        <v>152.5</v>
      </c>
      <c r="AD45" s="26">
        <v>158.4</v>
      </c>
      <c r="AE45" s="26">
        <v>129.69999999999999</v>
      </c>
      <c r="AF45" s="26">
        <v>129.6</v>
      </c>
      <c r="AG45" s="26">
        <v>182.5</v>
      </c>
      <c r="AH45" s="26">
        <v>191.6</v>
      </c>
      <c r="AI45" s="26">
        <v>172.7</v>
      </c>
      <c r="AJ45" s="26">
        <v>143.80000000000001</v>
      </c>
      <c r="AK45" s="26">
        <v>112.7</v>
      </c>
      <c r="AL45" s="27">
        <v>146.69999999999999</v>
      </c>
      <c r="AM45" s="26">
        <v>139</v>
      </c>
      <c r="AN45" s="26">
        <v>179.6</v>
      </c>
      <c r="AO45" s="26">
        <v>137.69999999999999</v>
      </c>
      <c r="AP45" s="26">
        <v>150.4</v>
      </c>
      <c r="AQ45" s="26">
        <v>130.9</v>
      </c>
      <c r="AR45" s="26">
        <v>113.1</v>
      </c>
      <c r="AS45" s="26">
        <v>143.4</v>
      </c>
      <c r="AT45" s="26">
        <v>130.9</v>
      </c>
      <c r="AU45" s="27">
        <v>130.9</v>
      </c>
      <c r="AV45" s="26">
        <v>121.4</v>
      </c>
      <c r="AW45" s="26">
        <v>131.5</v>
      </c>
      <c r="AX45" s="26">
        <v>119.6</v>
      </c>
      <c r="AY45" s="26">
        <v>118.4</v>
      </c>
      <c r="AZ45" s="26">
        <v>120.3</v>
      </c>
      <c r="BA45" s="27">
        <v>103.8</v>
      </c>
    </row>
    <row r="46" spans="1:53" x14ac:dyDescent="0.2">
      <c r="A46" s="12"/>
      <c r="B46" s="13" t="s">
        <v>41</v>
      </c>
      <c r="C46" s="25">
        <v>140.6</v>
      </c>
      <c r="D46" s="26">
        <v>122.7</v>
      </c>
      <c r="E46" s="26">
        <v>122.7</v>
      </c>
      <c r="F46" s="26">
        <v>137.80000000000001</v>
      </c>
      <c r="G46" s="26">
        <v>137.80000000000001</v>
      </c>
      <c r="H46" s="26">
        <v>119.2</v>
      </c>
      <c r="I46" s="26">
        <v>123.2</v>
      </c>
      <c r="J46" s="26">
        <v>118.4</v>
      </c>
      <c r="K46" s="27">
        <v>138.1</v>
      </c>
      <c r="L46" s="26">
        <v>143.5</v>
      </c>
      <c r="M46" s="26">
        <v>146.1</v>
      </c>
      <c r="N46" s="26">
        <v>139.5</v>
      </c>
      <c r="O46" s="26">
        <v>114.1</v>
      </c>
      <c r="P46" s="26">
        <v>146.4</v>
      </c>
      <c r="Q46" s="26">
        <v>147.69999999999999</v>
      </c>
      <c r="R46" s="26">
        <v>152.80000000000001</v>
      </c>
      <c r="S46" s="26">
        <v>128.30000000000001</v>
      </c>
      <c r="T46" s="27">
        <v>132</v>
      </c>
      <c r="U46" s="26">
        <v>139.6</v>
      </c>
      <c r="V46" s="26">
        <v>107.8</v>
      </c>
      <c r="W46" s="26" t="s">
        <v>28</v>
      </c>
      <c r="X46" s="26">
        <v>145.30000000000001</v>
      </c>
      <c r="Y46" s="26">
        <v>150</v>
      </c>
      <c r="Z46" s="26">
        <v>145.4</v>
      </c>
      <c r="AA46" s="26">
        <v>151.80000000000001</v>
      </c>
      <c r="AB46" s="26">
        <v>140.30000000000001</v>
      </c>
      <c r="AC46" s="27">
        <v>152.5</v>
      </c>
      <c r="AD46" s="26">
        <v>158.4</v>
      </c>
      <c r="AE46" s="26">
        <v>129.69999999999999</v>
      </c>
      <c r="AF46" s="26">
        <v>129.6</v>
      </c>
      <c r="AG46" s="26">
        <v>181.7</v>
      </c>
      <c r="AH46" s="26">
        <v>190.3</v>
      </c>
      <c r="AI46" s="26">
        <v>173.4</v>
      </c>
      <c r="AJ46" s="26">
        <v>144.30000000000001</v>
      </c>
      <c r="AK46" s="26">
        <v>112.7</v>
      </c>
      <c r="AL46" s="27">
        <v>143.69999999999999</v>
      </c>
      <c r="AM46" s="26">
        <v>139</v>
      </c>
      <c r="AN46" s="26">
        <v>163.6</v>
      </c>
      <c r="AO46" s="26">
        <v>137.9</v>
      </c>
      <c r="AP46" s="26">
        <v>150.30000000000001</v>
      </c>
      <c r="AQ46" s="26">
        <v>131.4</v>
      </c>
      <c r="AR46" s="26">
        <v>113.1</v>
      </c>
      <c r="AS46" s="26">
        <v>143.5</v>
      </c>
      <c r="AT46" s="26">
        <v>130.9</v>
      </c>
      <c r="AU46" s="27">
        <v>130.9</v>
      </c>
      <c r="AV46" s="26">
        <v>123</v>
      </c>
      <c r="AW46" s="26">
        <v>131.9</v>
      </c>
      <c r="AX46" s="26">
        <v>121.3</v>
      </c>
      <c r="AY46" s="26">
        <v>119.1</v>
      </c>
      <c r="AZ46" s="26">
        <v>121.1</v>
      </c>
      <c r="BA46" s="27">
        <v>103.8</v>
      </c>
    </row>
    <row r="47" spans="1:53" x14ac:dyDescent="0.2">
      <c r="A47" s="12"/>
      <c r="B47" s="13" t="s">
        <v>42</v>
      </c>
      <c r="C47" s="25">
        <v>140.69999999999999</v>
      </c>
      <c r="D47" s="26">
        <v>122.7</v>
      </c>
      <c r="E47" s="26">
        <v>122.7</v>
      </c>
      <c r="F47" s="26">
        <v>137.80000000000001</v>
      </c>
      <c r="G47" s="26">
        <v>137.80000000000001</v>
      </c>
      <c r="H47" s="26">
        <v>119.2</v>
      </c>
      <c r="I47" s="26">
        <v>123.2</v>
      </c>
      <c r="J47" s="26">
        <v>118.4</v>
      </c>
      <c r="K47" s="27">
        <v>137.80000000000001</v>
      </c>
      <c r="L47" s="26">
        <v>143.5</v>
      </c>
      <c r="M47" s="26">
        <v>144.6</v>
      </c>
      <c r="N47" s="26">
        <v>139.5</v>
      </c>
      <c r="O47" s="26">
        <v>114.1</v>
      </c>
      <c r="P47" s="26">
        <v>146.4</v>
      </c>
      <c r="Q47" s="26">
        <v>147.80000000000001</v>
      </c>
      <c r="R47" s="26">
        <v>152.80000000000001</v>
      </c>
      <c r="S47" s="26">
        <v>128.80000000000001</v>
      </c>
      <c r="T47" s="27">
        <v>132.5</v>
      </c>
      <c r="U47" s="26">
        <v>140.19999999999999</v>
      </c>
      <c r="V47" s="26">
        <v>107.8</v>
      </c>
      <c r="W47" s="26" t="s">
        <v>28</v>
      </c>
      <c r="X47" s="26">
        <v>145.30000000000001</v>
      </c>
      <c r="Y47" s="26">
        <v>150</v>
      </c>
      <c r="Z47" s="26">
        <v>145.4</v>
      </c>
      <c r="AA47" s="26">
        <v>151.80000000000001</v>
      </c>
      <c r="AB47" s="26">
        <v>140.30000000000001</v>
      </c>
      <c r="AC47" s="27">
        <v>152.5</v>
      </c>
      <c r="AD47" s="26">
        <v>158.4</v>
      </c>
      <c r="AE47" s="26">
        <v>129.69999999999999</v>
      </c>
      <c r="AF47" s="26">
        <v>129.6</v>
      </c>
      <c r="AG47" s="26">
        <v>181.5</v>
      </c>
      <c r="AH47" s="26">
        <v>189.9</v>
      </c>
      <c r="AI47" s="26">
        <v>173.4</v>
      </c>
      <c r="AJ47" s="26">
        <v>144.19999999999999</v>
      </c>
      <c r="AK47" s="26">
        <v>115.6</v>
      </c>
      <c r="AL47" s="27">
        <v>147.19999999999999</v>
      </c>
      <c r="AM47" s="26">
        <v>143.30000000000001</v>
      </c>
      <c r="AN47" s="26">
        <v>163.6</v>
      </c>
      <c r="AO47" s="26">
        <v>137.9</v>
      </c>
      <c r="AP47" s="26">
        <v>150.5</v>
      </c>
      <c r="AQ47" s="26">
        <v>131.4</v>
      </c>
      <c r="AR47" s="26">
        <v>113.1</v>
      </c>
      <c r="AS47" s="26">
        <v>143.5</v>
      </c>
      <c r="AT47" s="26">
        <v>130.9</v>
      </c>
      <c r="AU47" s="27">
        <v>130.9</v>
      </c>
      <c r="AV47" s="26">
        <v>126.6</v>
      </c>
      <c r="AW47" s="26">
        <v>131.9</v>
      </c>
      <c r="AX47" s="26">
        <v>125.6</v>
      </c>
      <c r="AY47" s="26">
        <v>119.2</v>
      </c>
      <c r="AZ47" s="26">
        <v>121.1</v>
      </c>
      <c r="BA47" s="27">
        <v>104.6</v>
      </c>
    </row>
    <row r="48" spans="1:53" x14ac:dyDescent="0.2">
      <c r="A48" s="12"/>
      <c r="B48" s="13" t="s">
        <v>43</v>
      </c>
      <c r="C48" s="25">
        <v>140.30000000000001</v>
      </c>
      <c r="D48" s="26">
        <v>133</v>
      </c>
      <c r="E48" s="26">
        <v>133</v>
      </c>
      <c r="F48" s="26">
        <v>139</v>
      </c>
      <c r="G48" s="26">
        <v>139</v>
      </c>
      <c r="H48" s="26">
        <v>119.2</v>
      </c>
      <c r="I48" s="26">
        <v>123.2</v>
      </c>
      <c r="J48" s="26">
        <v>118.4</v>
      </c>
      <c r="K48" s="27">
        <v>135.9</v>
      </c>
      <c r="L48" s="26">
        <v>138.6</v>
      </c>
      <c r="M48" s="26">
        <v>140.5</v>
      </c>
      <c r="N48" s="26">
        <v>139.5</v>
      </c>
      <c r="O48" s="26">
        <v>114.1</v>
      </c>
      <c r="P48" s="26">
        <v>146.4</v>
      </c>
      <c r="Q48" s="26">
        <v>147.80000000000001</v>
      </c>
      <c r="R48" s="26">
        <v>152.80000000000001</v>
      </c>
      <c r="S48" s="26">
        <v>128.80000000000001</v>
      </c>
      <c r="T48" s="27">
        <v>132.5</v>
      </c>
      <c r="U48" s="26">
        <v>140.19999999999999</v>
      </c>
      <c r="V48" s="26">
        <v>107.8</v>
      </c>
      <c r="W48" s="26" t="s">
        <v>28</v>
      </c>
      <c r="X48" s="26">
        <v>145.6</v>
      </c>
      <c r="Y48" s="26">
        <v>150</v>
      </c>
      <c r="Z48" s="26">
        <v>145.4</v>
      </c>
      <c r="AA48" s="26">
        <v>151.80000000000001</v>
      </c>
      <c r="AB48" s="26">
        <v>140.30000000000001</v>
      </c>
      <c r="AC48" s="27">
        <v>152.5</v>
      </c>
      <c r="AD48" s="26">
        <v>159.30000000000001</v>
      </c>
      <c r="AE48" s="26">
        <v>129.69999999999999</v>
      </c>
      <c r="AF48" s="26">
        <v>129.6</v>
      </c>
      <c r="AG48" s="26">
        <v>179.4</v>
      </c>
      <c r="AH48" s="26">
        <v>187</v>
      </c>
      <c r="AI48" s="26">
        <v>173.4</v>
      </c>
      <c r="AJ48" s="26">
        <v>144.19999999999999</v>
      </c>
      <c r="AK48" s="26">
        <v>115.6</v>
      </c>
      <c r="AL48" s="27">
        <v>149.19999999999999</v>
      </c>
      <c r="AM48" s="26">
        <v>143.30000000000001</v>
      </c>
      <c r="AN48" s="26">
        <v>174.4</v>
      </c>
      <c r="AO48" s="26">
        <v>137.9</v>
      </c>
      <c r="AP48" s="26">
        <v>150.30000000000001</v>
      </c>
      <c r="AQ48" s="26">
        <v>131.4</v>
      </c>
      <c r="AR48" s="26">
        <v>113.1</v>
      </c>
      <c r="AS48" s="26">
        <v>143.80000000000001</v>
      </c>
      <c r="AT48" s="26">
        <v>130.9</v>
      </c>
      <c r="AU48" s="27">
        <v>130.9</v>
      </c>
      <c r="AV48" s="26">
        <v>128.19999999999999</v>
      </c>
      <c r="AW48" s="26">
        <v>131.9</v>
      </c>
      <c r="AX48" s="26">
        <v>127.5</v>
      </c>
      <c r="AY48" s="26">
        <v>119.2</v>
      </c>
      <c r="AZ48" s="26">
        <v>121.1</v>
      </c>
      <c r="BA48" s="27">
        <v>104.6</v>
      </c>
    </row>
    <row r="49" spans="1:53" x14ac:dyDescent="0.2">
      <c r="A49" s="12"/>
      <c r="B49" s="13" t="s">
        <v>44</v>
      </c>
      <c r="C49" s="25">
        <v>140.30000000000001</v>
      </c>
      <c r="D49" s="26">
        <v>133</v>
      </c>
      <c r="E49" s="26">
        <v>133</v>
      </c>
      <c r="F49" s="26">
        <v>139</v>
      </c>
      <c r="G49" s="26">
        <v>139</v>
      </c>
      <c r="H49" s="26">
        <v>119.2</v>
      </c>
      <c r="I49" s="26">
        <v>123.2</v>
      </c>
      <c r="J49" s="26">
        <v>118.4</v>
      </c>
      <c r="K49" s="27">
        <v>135.6</v>
      </c>
      <c r="L49" s="26">
        <v>138.6</v>
      </c>
      <c r="M49" s="26">
        <v>138.30000000000001</v>
      </c>
      <c r="N49" s="26">
        <v>139.5</v>
      </c>
      <c r="O49" s="26">
        <v>114.1</v>
      </c>
      <c r="P49" s="26">
        <v>146.4</v>
      </c>
      <c r="Q49" s="26">
        <v>147.80000000000001</v>
      </c>
      <c r="R49" s="26">
        <v>152.80000000000001</v>
      </c>
      <c r="S49" s="26">
        <v>128.80000000000001</v>
      </c>
      <c r="T49" s="27">
        <v>133.1</v>
      </c>
      <c r="U49" s="26">
        <v>140.9</v>
      </c>
      <c r="V49" s="26">
        <v>107.8</v>
      </c>
      <c r="W49" s="26" t="s">
        <v>28</v>
      </c>
      <c r="X49" s="26">
        <v>145.6</v>
      </c>
      <c r="Y49" s="26">
        <v>150</v>
      </c>
      <c r="Z49" s="26">
        <v>145.4</v>
      </c>
      <c r="AA49" s="26">
        <v>151.80000000000001</v>
      </c>
      <c r="AB49" s="26">
        <v>140.30000000000001</v>
      </c>
      <c r="AC49" s="27">
        <v>152.5</v>
      </c>
      <c r="AD49" s="26">
        <v>159.30000000000001</v>
      </c>
      <c r="AE49" s="26">
        <v>129.69999999999999</v>
      </c>
      <c r="AF49" s="26">
        <v>129.6</v>
      </c>
      <c r="AG49" s="26">
        <v>179.4</v>
      </c>
      <c r="AH49" s="26">
        <v>186.9</v>
      </c>
      <c r="AI49" s="26">
        <v>173.4</v>
      </c>
      <c r="AJ49" s="26">
        <v>144.19999999999999</v>
      </c>
      <c r="AK49" s="26">
        <v>115.6</v>
      </c>
      <c r="AL49" s="27">
        <v>148.5</v>
      </c>
      <c r="AM49" s="26">
        <v>143.1</v>
      </c>
      <c r="AN49" s="26">
        <v>171.7</v>
      </c>
      <c r="AO49" s="26">
        <v>138</v>
      </c>
      <c r="AP49" s="26">
        <v>150.30000000000001</v>
      </c>
      <c r="AQ49" s="26">
        <v>131.4</v>
      </c>
      <c r="AR49" s="26">
        <v>113.1</v>
      </c>
      <c r="AS49" s="26">
        <v>144.6</v>
      </c>
      <c r="AT49" s="26">
        <v>131.1</v>
      </c>
      <c r="AU49" s="27">
        <v>131.1</v>
      </c>
      <c r="AV49" s="26">
        <v>128.19999999999999</v>
      </c>
      <c r="AW49" s="26">
        <v>131.9</v>
      </c>
      <c r="AX49" s="26">
        <v>127.5</v>
      </c>
      <c r="AY49" s="26">
        <v>120.2</v>
      </c>
      <c r="AZ49" s="26">
        <v>122.2</v>
      </c>
      <c r="BA49" s="27">
        <v>104.6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140.5</v>
      </c>
      <c r="D51" s="26">
        <v>133</v>
      </c>
      <c r="E51" s="26">
        <v>133</v>
      </c>
      <c r="F51" s="26">
        <v>139</v>
      </c>
      <c r="G51" s="26">
        <v>139</v>
      </c>
      <c r="H51" s="26">
        <v>119.3</v>
      </c>
      <c r="I51" s="26">
        <v>123.2</v>
      </c>
      <c r="J51" s="26">
        <v>118.5</v>
      </c>
      <c r="K51" s="27">
        <v>135.6</v>
      </c>
      <c r="L51" s="26">
        <v>138.6</v>
      </c>
      <c r="M51" s="26">
        <v>138.30000000000001</v>
      </c>
      <c r="N51" s="26">
        <v>139.5</v>
      </c>
      <c r="O51" s="26">
        <v>114.1</v>
      </c>
      <c r="P51" s="26">
        <v>146.4</v>
      </c>
      <c r="Q51" s="26">
        <v>147.80000000000001</v>
      </c>
      <c r="R51" s="26">
        <v>152.80000000000001</v>
      </c>
      <c r="S51" s="26">
        <v>128.80000000000001</v>
      </c>
      <c r="T51" s="27">
        <v>134.1</v>
      </c>
      <c r="U51" s="26">
        <v>142.19999999999999</v>
      </c>
      <c r="V51" s="26">
        <v>108</v>
      </c>
      <c r="W51" s="26" t="s">
        <v>28</v>
      </c>
      <c r="X51" s="26">
        <v>146.30000000000001</v>
      </c>
      <c r="Y51" s="26">
        <v>150</v>
      </c>
      <c r="Z51" s="26">
        <v>145.4</v>
      </c>
      <c r="AA51" s="26">
        <v>151.80000000000001</v>
      </c>
      <c r="AB51" s="26">
        <v>146.6</v>
      </c>
      <c r="AC51" s="27">
        <v>152.5</v>
      </c>
      <c r="AD51" s="26">
        <v>159.30000000000001</v>
      </c>
      <c r="AE51" s="26">
        <v>129.69999999999999</v>
      </c>
      <c r="AF51" s="26">
        <v>129.6</v>
      </c>
      <c r="AG51" s="26">
        <v>178.4</v>
      </c>
      <c r="AH51" s="26">
        <v>185.5</v>
      </c>
      <c r="AI51" s="26">
        <v>173.4</v>
      </c>
      <c r="AJ51" s="26">
        <v>144.19999999999999</v>
      </c>
      <c r="AK51" s="26">
        <v>115.6</v>
      </c>
      <c r="AL51" s="27">
        <v>148</v>
      </c>
      <c r="AM51" s="26">
        <v>143.1</v>
      </c>
      <c r="AN51" s="26">
        <v>169.2</v>
      </c>
      <c r="AO51" s="26">
        <v>138.30000000000001</v>
      </c>
      <c r="AP51" s="26">
        <v>150.19999999999999</v>
      </c>
      <c r="AQ51" s="26">
        <v>131.4</v>
      </c>
      <c r="AR51" s="26">
        <v>113.1</v>
      </c>
      <c r="AS51" s="26">
        <v>147.19999999999999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122.2</v>
      </c>
      <c r="AZ51" s="26">
        <v>124.4</v>
      </c>
      <c r="BA51" s="27">
        <v>104.6</v>
      </c>
    </row>
    <row r="52" spans="1:53" x14ac:dyDescent="0.2">
      <c r="A52" s="12"/>
      <c r="B52" s="13" t="s">
        <v>47</v>
      </c>
      <c r="C52" s="25">
        <v>140.9</v>
      </c>
      <c r="D52" s="26">
        <v>133</v>
      </c>
      <c r="E52" s="26">
        <v>133</v>
      </c>
      <c r="F52" s="26">
        <v>139</v>
      </c>
      <c r="G52" s="26">
        <v>139</v>
      </c>
      <c r="H52" s="26">
        <v>119.3</v>
      </c>
      <c r="I52" s="26">
        <v>123.2</v>
      </c>
      <c r="J52" s="26">
        <v>118.5</v>
      </c>
      <c r="K52" s="27">
        <v>137</v>
      </c>
      <c r="L52" s="26">
        <v>138.6</v>
      </c>
      <c r="M52" s="26">
        <v>138.30000000000001</v>
      </c>
      <c r="N52" s="26">
        <v>143.19999999999999</v>
      </c>
      <c r="O52" s="26">
        <v>114.1</v>
      </c>
      <c r="P52" s="26">
        <v>146.4</v>
      </c>
      <c r="Q52" s="26">
        <v>147.80000000000001</v>
      </c>
      <c r="R52" s="26">
        <v>152.80000000000001</v>
      </c>
      <c r="S52" s="26">
        <v>128.80000000000001</v>
      </c>
      <c r="T52" s="27">
        <v>135.6</v>
      </c>
      <c r="U52" s="26">
        <v>144.19999999999999</v>
      </c>
      <c r="V52" s="26">
        <v>108</v>
      </c>
      <c r="W52" s="26" t="s">
        <v>28</v>
      </c>
      <c r="X52" s="26">
        <v>146.30000000000001</v>
      </c>
      <c r="Y52" s="26">
        <v>150</v>
      </c>
      <c r="Z52" s="26">
        <v>145.4</v>
      </c>
      <c r="AA52" s="26">
        <v>151.80000000000001</v>
      </c>
      <c r="AB52" s="26">
        <v>146.6</v>
      </c>
      <c r="AC52" s="27">
        <v>152.5</v>
      </c>
      <c r="AD52" s="26">
        <v>159.30000000000001</v>
      </c>
      <c r="AE52" s="26">
        <v>129.69999999999999</v>
      </c>
      <c r="AF52" s="26">
        <v>129.6</v>
      </c>
      <c r="AG52" s="26">
        <v>177.3</v>
      </c>
      <c r="AH52" s="26">
        <v>184</v>
      </c>
      <c r="AI52" s="26">
        <v>173.1</v>
      </c>
      <c r="AJ52" s="26">
        <v>144.19999999999999</v>
      </c>
      <c r="AK52" s="26">
        <v>115.6</v>
      </c>
      <c r="AL52" s="27">
        <v>153.69999999999999</v>
      </c>
      <c r="AM52" s="26">
        <v>149.30000000000001</v>
      </c>
      <c r="AN52" s="26">
        <v>172.3</v>
      </c>
      <c r="AO52" s="26">
        <v>138.30000000000001</v>
      </c>
      <c r="AP52" s="26">
        <v>150.1</v>
      </c>
      <c r="AQ52" s="26">
        <v>131.4</v>
      </c>
      <c r="AR52" s="26">
        <v>113.1</v>
      </c>
      <c r="AS52" s="26">
        <v>147.19999999999999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122.2</v>
      </c>
      <c r="AZ52" s="26">
        <v>124.4</v>
      </c>
      <c r="BA52" s="27">
        <v>104.6</v>
      </c>
    </row>
    <row r="53" spans="1:53" x14ac:dyDescent="0.2">
      <c r="A53" s="12"/>
      <c r="B53" s="13" t="s">
        <v>48</v>
      </c>
      <c r="C53" s="25">
        <v>141.1</v>
      </c>
      <c r="D53" s="26">
        <v>133</v>
      </c>
      <c r="E53" s="26">
        <v>133</v>
      </c>
      <c r="F53" s="26">
        <v>139</v>
      </c>
      <c r="G53" s="26">
        <v>139</v>
      </c>
      <c r="H53" s="26">
        <v>120.1</v>
      </c>
      <c r="I53" s="26">
        <v>127.9</v>
      </c>
      <c r="J53" s="26">
        <v>118.5</v>
      </c>
      <c r="K53" s="27">
        <v>137.69999999999999</v>
      </c>
      <c r="L53" s="26">
        <v>138.6</v>
      </c>
      <c r="M53" s="26">
        <v>138.30000000000001</v>
      </c>
      <c r="N53" s="26">
        <v>143.19999999999999</v>
      </c>
      <c r="O53" s="26">
        <v>114.1</v>
      </c>
      <c r="P53" s="26">
        <v>162</v>
      </c>
      <c r="Q53" s="26">
        <v>147.80000000000001</v>
      </c>
      <c r="R53" s="26">
        <v>152.80000000000001</v>
      </c>
      <c r="S53" s="26">
        <v>128.80000000000001</v>
      </c>
      <c r="T53" s="27">
        <v>136.30000000000001</v>
      </c>
      <c r="U53" s="26">
        <v>145.1</v>
      </c>
      <c r="V53" s="26">
        <v>108</v>
      </c>
      <c r="W53" s="26" t="s">
        <v>28</v>
      </c>
      <c r="X53" s="26">
        <v>146.5</v>
      </c>
      <c r="Y53" s="26">
        <v>150</v>
      </c>
      <c r="Z53" s="26">
        <v>145.4</v>
      </c>
      <c r="AA53" s="26">
        <v>154.9</v>
      </c>
      <c r="AB53" s="26">
        <v>146.6</v>
      </c>
      <c r="AC53" s="27">
        <v>152.5</v>
      </c>
      <c r="AD53" s="26">
        <v>159.30000000000001</v>
      </c>
      <c r="AE53" s="26">
        <v>129.69999999999999</v>
      </c>
      <c r="AF53" s="26">
        <v>129.6</v>
      </c>
      <c r="AG53" s="26">
        <v>176.2</v>
      </c>
      <c r="AH53" s="26">
        <v>182.5</v>
      </c>
      <c r="AI53" s="26">
        <v>173.1</v>
      </c>
      <c r="AJ53" s="26">
        <v>144.19999999999999</v>
      </c>
      <c r="AK53" s="26">
        <v>115.6</v>
      </c>
      <c r="AL53" s="27">
        <v>153.69999999999999</v>
      </c>
      <c r="AM53" s="26">
        <v>149.30000000000001</v>
      </c>
      <c r="AN53" s="26">
        <v>172.3</v>
      </c>
      <c r="AO53" s="26">
        <v>138.19999999999999</v>
      </c>
      <c r="AP53" s="26">
        <v>150</v>
      </c>
      <c r="AQ53" s="26">
        <v>131.4</v>
      </c>
      <c r="AR53" s="26">
        <v>113.1</v>
      </c>
      <c r="AS53" s="26">
        <v>147.19999999999999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122.2</v>
      </c>
      <c r="AZ53" s="26">
        <v>124.4</v>
      </c>
      <c r="BA53" s="27">
        <v>104.6</v>
      </c>
    </row>
    <row r="54" spans="1:53" x14ac:dyDescent="0.2">
      <c r="A54" s="12"/>
      <c r="B54" s="14" t="s">
        <v>49</v>
      </c>
      <c r="C54" s="25">
        <v>141.1</v>
      </c>
      <c r="D54" s="26">
        <v>133</v>
      </c>
      <c r="E54" s="26">
        <v>133</v>
      </c>
      <c r="F54" s="26">
        <v>140.5</v>
      </c>
      <c r="G54" s="26">
        <v>140.5</v>
      </c>
      <c r="H54" s="26">
        <v>120.1</v>
      </c>
      <c r="I54" s="26">
        <v>127.9</v>
      </c>
      <c r="J54" s="26">
        <v>118.5</v>
      </c>
      <c r="K54" s="27">
        <v>137.69999999999999</v>
      </c>
      <c r="L54" s="26">
        <v>138.6</v>
      </c>
      <c r="M54" s="26">
        <v>138.30000000000001</v>
      </c>
      <c r="N54" s="26">
        <v>143.19999999999999</v>
      </c>
      <c r="O54" s="26">
        <v>114.1</v>
      </c>
      <c r="P54" s="26">
        <v>162</v>
      </c>
      <c r="Q54" s="26">
        <v>147.80000000000001</v>
      </c>
      <c r="R54" s="26">
        <v>152.80000000000001</v>
      </c>
      <c r="S54" s="26">
        <v>128.80000000000001</v>
      </c>
      <c r="T54" s="27">
        <v>137.30000000000001</v>
      </c>
      <c r="U54" s="26">
        <v>146.4</v>
      </c>
      <c r="V54" s="26">
        <v>108</v>
      </c>
      <c r="W54" s="26" t="s">
        <v>28</v>
      </c>
      <c r="X54" s="26">
        <v>146.5</v>
      </c>
      <c r="Y54" s="26">
        <v>150</v>
      </c>
      <c r="Z54" s="26">
        <v>145.4</v>
      </c>
      <c r="AA54" s="26">
        <v>154.9</v>
      </c>
      <c r="AB54" s="26">
        <v>146.6</v>
      </c>
      <c r="AC54" s="27">
        <v>152.5</v>
      </c>
      <c r="AD54" s="26">
        <v>159.30000000000001</v>
      </c>
      <c r="AE54" s="26">
        <v>129.69999999999999</v>
      </c>
      <c r="AF54" s="26">
        <v>129.6</v>
      </c>
      <c r="AG54" s="26">
        <v>176.1</v>
      </c>
      <c r="AH54" s="26">
        <v>182.5</v>
      </c>
      <c r="AI54" s="26">
        <v>172.8</v>
      </c>
      <c r="AJ54" s="26">
        <v>144.19999999999999</v>
      </c>
      <c r="AK54" s="26">
        <v>115.6</v>
      </c>
      <c r="AL54" s="27">
        <v>154.30000000000001</v>
      </c>
      <c r="AM54" s="26">
        <v>149.30000000000001</v>
      </c>
      <c r="AN54" s="26">
        <v>175.8</v>
      </c>
      <c r="AO54" s="26">
        <v>138.19999999999999</v>
      </c>
      <c r="AP54" s="26">
        <v>149.9</v>
      </c>
      <c r="AQ54" s="26">
        <v>131.4</v>
      </c>
      <c r="AR54" s="26">
        <v>113.1</v>
      </c>
      <c r="AS54" s="26">
        <v>147.19999999999999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122.2</v>
      </c>
      <c r="AZ54" s="26">
        <v>124.4</v>
      </c>
      <c r="BA54" s="27">
        <v>104.6</v>
      </c>
    </row>
    <row r="55" spans="1:53" x14ac:dyDescent="0.2">
      <c r="A55" s="12"/>
      <c r="B55" s="13" t="s">
        <v>50</v>
      </c>
      <c r="C55" s="25">
        <v>140.9</v>
      </c>
      <c r="D55" s="26">
        <v>133</v>
      </c>
      <c r="E55" s="26">
        <v>133</v>
      </c>
      <c r="F55" s="26">
        <v>140.5</v>
      </c>
      <c r="G55" s="26">
        <v>140.5</v>
      </c>
      <c r="H55" s="26">
        <v>120.1</v>
      </c>
      <c r="I55" s="26">
        <v>127.9</v>
      </c>
      <c r="J55" s="26">
        <v>118.5</v>
      </c>
      <c r="K55" s="27">
        <v>137.69999999999999</v>
      </c>
      <c r="L55" s="26">
        <v>138.6</v>
      </c>
      <c r="M55" s="26">
        <v>138.30000000000001</v>
      </c>
      <c r="N55" s="26">
        <v>143.19999999999999</v>
      </c>
      <c r="O55" s="26">
        <v>114.1</v>
      </c>
      <c r="P55" s="26">
        <v>162</v>
      </c>
      <c r="Q55" s="26">
        <v>147.80000000000001</v>
      </c>
      <c r="R55" s="26">
        <v>152.80000000000001</v>
      </c>
      <c r="S55" s="26">
        <v>128.80000000000001</v>
      </c>
      <c r="T55" s="27">
        <v>135.30000000000001</v>
      </c>
      <c r="U55" s="26">
        <v>143.69999999999999</v>
      </c>
      <c r="V55" s="26">
        <v>108</v>
      </c>
      <c r="W55" s="26" t="s">
        <v>28</v>
      </c>
      <c r="X55" s="26">
        <v>146.5</v>
      </c>
      <c r="Y55" s="26">
        <v>150</v>
      </c>
      <c r="Z55" s="26">
        <v>145.4</v>
      </c>
      <c r="AA55" s="26">
        <v>154.9</v>
      </c>
      <c r="AB55" s="26">
        <v>146.6</v>
      </c>
      <c r="AC55" s="27">
        <v>152.5</v>
      </c>
      <c r="AD55" s="26">
        <v>159.30000000000001</v>
      </c>
      <c r="AE55" s="26">
        <v>129.69999999999999</v>
      </c>
      <c r="AF55" s="26">
        <v>129.6</v>
      </c>
      <c r="AG55" s="26">
        <v>175</v>
      </c>
      <c r="AH55" s="26">
        <v>181</v>
      </c>
      <c r="AI55" s="26">
        <v>172.5</v>
      </c>
      <c r="AJ55" s="26">
        <v>144.1</v>
      </c>
      <c r="AK55" s="26">
        <v>115.6</v>
      </c>
      <c r="AL55" s="27">
        <v>147.9</v>
      </c>
      <c r="AM55" s="26">
        <v>144</v>
      </c>
      <c r="AN55" s="26">
        <v>164.3</v>
      </c>
      <c r="AO55" s="26">
        <v>138.19999999999999</v>
      </c>
      <c r="AP55" s="26">
        <v>149.80000000000001</v>
      </c>
      <c r="AQ55" s="26">
        <v>131.4</v>
      </c>
      <c r="AR55" s="26">
        <v>113.1</v>
      </c>
      <c r="AS55" s="26">
        <v>147.5</v>
      </c>
      <c r="AT55" s="26">
        <v>131.1</v>
      </c>
      <c r="AU55" s="27">
        <v>131.1</v>
      </c>
      <c r="AV55" s="26">
        <v>128.9</v>
      </c>
      <c r="AW55" s="26">
        <v>131.9</v>
      </c>
      <c r="AX55" s="26">
        <v>128.30000000000001</v>
      </c>
      <c r="AY55" s="26">
        <v>122.2</v>
      </c>
      <c r="AZ55" s="26">
        <v>124.4</v>
      </c>
      <c r="BA55" s="27">
        <v>104.6</v>
      </c>
    </row>
    <row r="56" spans="1:53" x14ac:dyDescent="0.2">
      <c r="A56" s="12"/>
      <c r="B56" s="13" t="s">
        <v>51</v>
      </c>
      <c r="C56" s="25">
        <v>141.4</v>
      </c>
      <c r="D56" s="26">
        <v>133</v>
      </c>
      <c r="E56" s="26">
        <v>133</v>
      </c>
      <c r="F56" s="26">
        <v>140.5</v>
      </c>
      <c r="G56" s="26">
        <v>140.5</v>
      </c>
      <c r="H56" s="26">
        <v>120.1</v>
      </c>
      <c r="I56" s="26">
        <v>127.9</v>
      </c>
      <c r="J56" s="26">
        <v>118.5</v>
      </c>
      <c r="K56" s="27">
        <v>137.69999999999999</v>
      </c>
      <c r="L56" s="26">
        <v>138.6</v>
      </c>
      <c r="M56" s="26">
        <v>138.30000000000001</v>
      </c>
      <c r="N56" s="26">
        <v>143.19999999999999</v>
      </c>
      <c r="O56" s="26">
        <v>114.1</v>
      </c>
      <c r="P56" s="26">
        <v>162</v>
      </c>
      <c r="Q56" s="26">
        <v>147.80000000000001</v>
      </c>
      <c r="R56" s="26">
        <v>152.80000000000001</v>
      </c>
      <c r="S56" s="26">
        <v>128.80000000000001</v>
      </c>
      <c r="T56" s="27">
        <v>131.80000000000001</v>
      </c>
      <c r="U56" s="26">
        <v>139.1</v>
      </c>
      <c r="V56" s="26">
        <v>108</v>
      </c>
      <c r="W56" s="26" t="s">
        <v>28</v>
      </c>
      <c r="X56" s="26">
        <v>147.1</v>
      </c>
      <c r="Y56" s="26">
        <v>150</v>
      </c>
      <c r="Z56" s="26">
        <v>145.4</v>
      </c>
      <c r="AA56" s="26">
        <v>154.9</v>
      </c>
      <c r="AB56" s="26">
        <v>146.6</v>
      </c>
      <c r="AC56" s="27">
        <v>172.2</v>
      </c>
      <c r="AD56" s="26">
        <v>159.30000000000001</v>
      </c>
      <c r="AE56" s="26">
        <v>129.69999999999999</v>
      </c>
      <c r="AF56" s="26">
        <v>133.9</v>
      </c>
      <c r="AG56" s="26">
        <v>173.9</v>
      </c>
      <c r="AH56" s="26">
        <v>179.5</v>
      </c>
      <c r="AI56" s="26">
        <v>172.2</v>
      </c>
      <c r="AJ56" s="26">
        <v>144.1</v>
      </c>
      <c r="AK56" s="26">
        <v>115.6</v>
      </c>
      <c r="AL56" s="27">
        <v>153.19999999999999</v>
      </c>
      <c r="AM56" s="26">
        <v>149.1</v>
      </c>
      <c r="AN56" s="26">
        <v>170.3</v>
      </c>
      <c r="AO56" s="26">
        <v>139.1</v>
      </c>
      <c r="AP56" s="26">
        <v>149.69999999999999</v>
      </c>
      <c r="AQ56" s="26">
        <v>132.5</v>
      </c>
      <c r="AR56" s="26">
        <v>115.7</v>
      </c>
      <c r="AS56" s="26">
        <v>149.1</v>
      </c>
      <c r="AT56" s="26">
        <v>131.1</v>
      </c>
      <c r="AU56" s="27">
        <v>131.1</v>
      </c>
      <c r="AV56" s="26">
        <v>131.69999999999999</v>
      </c>
      <c r="AW56" s="26">
        <v>131.9</v>
      </c>
      <c r="AX56" s="26">
        <v>131.6</v>
      </c>
      <c r="AY56" s="26">
        <v>122.2</v>
      </c>
      <c r="AZ56" s="26">
        <v>124.5</v>
      </c>
      <c r="BA56" s="27">
        <v>104.6</v>
      </c>
    </row>
    <row r="57" spans="1:53" x14ac:dyDescent="0.2">
      <c r="A57" s="12"/>
      <c r="B57" s="13" t="s">
        <v>52</v>
      </c>
      <c r="C57" s="25">
        <v>142.19999999999999</v>
      </c>
      <c r="D57" s="26">
        <v>133</v>
      </c>
      <c r="E57" s="26">
        <v>133</v>
      </c>
      <c r="F57" s="26">
        <v>142.19999999999999</v>
      </c>
      <c r="G57" s="26">
        <v>142.19999999999999</v>
      </c>
      <c r="H57" s="26">
        <v>120.1</v>
      </c>
      <c r="I57" s="26">
        <v>127.9</v>
      </c>
      <c r="J57" s="26">
        <v>118.5</v>
      </c>
      <c r="K57" s="27">
        <v>137.9</v>
      </c>
      <c r="L57" s="26">
        <v>138.6</v>
      </c>
      <c r="M57" s="26">
        <v>139.4</v>
      </c>
      <c r="N57" s="26">
        <v>143.19999999999999</v>
      </c>
      <c r="O57" s="26">
        <v>114.1</v>
      </c>
      <c r="P57" s="26">
        <v>162</v>
      </c>
      <c r="Q57" s="26">
        <v>147.80000000000001</v>
      </c>
      <c r="R57" s="26">
        <v>152.80000000000001</v>
      </c>
      <c r="S57" s="26">
        <v>128.80000000000001</v>
      </c>
      <c r="T57" s="27">
        <v>131.80000000000001</v>
      </c>
      <c r="U57" s="26">
        <v>139.1</v>
      </c>
      <c r="V57" s="26">
        <v>108</v>
      </c>
      <c r="W57" s="26" t="s">
        <v>28</v>
      </c>
      <c r="X57" s="26">
        <v>150.69999999999999</v>
      </c>
      <c r="Y57" s="26">
        <v>150</v>
      </c>
      <c r="Z57" s="26">
        <v>145.4</v>
      </c>
      <c r="AA57" s="26">
        <v>154.9</v>
      </c>
      <c r="AB57" s="26">
        <v>146.6</v>
      </c>
      <c r="AC57" s="27">
        <v>172.2</v>
      </c>
      <c r="AD57" s="26">
        <v>159.30000000000001</v>
      </c>
      <c r="AE57" s="26">
        <v>144.30000000000001</v>
      </c>
      <c r="AF57" s="26">
        <v>133.9</v>
      </c>
      <c r="AG57" s="26">
        <v>172.6</v>
      </c>
      <c r="AH57" s="26">
        <v>177.9</v>
      </c>
      <c r="AI57" s="26">
        <v>171.1</v>
      </c>
      <c r="AJ57" s="26">
        <v>144</v>
      </c>
      <c r="AK57" s="26">
        <v>115.6</v>
      </c>
      <c r="AL57" s="27">
        <v>155.4</v>
      </c>
      <c r="AM57" s="26">
        <v>151.19999999999999</v>
      </c>
      <c r="AN57" s="26">
        <v>173.1</v>
      </c>
      <c r="AO57" s="26">
        <v>139.80000000000001</v>
      </c>
      <c r="AP57" s="26">
        <v>149.5</v>
      </c>
      <c r="AQ57" s="26">
        <v>134</v>
      </c>
      <c r="AR57" s="26">
        <v>115.7</v>
      </c>
      <c r="AS57" s="26">
        <v>149.5</v>
      </c>
      <c r="AT57" s="26">
        <v>131.19999999999999</v>
      </c>
      <c r="AU57" s="27">
        <v>131.19999999999999</v>
      </c>
      <c r="AV57" s="26">
        <v>131.69999999999999</v>
      </c>
      <c r="AW57" s="26">
        <v>131.9</v>
      </c>
      <c r="AX57" s="26">
        <v>131.6</v>
      </c>
      <c r="AY57" s="26">
        <v>122.3</v>
      </c>
      <c r="AZ57" s="26">
        <v>124.5</v>
      </c>
      <c r="BA57" s="27">
        <v>104.6</v>
      </c>
    </row>
    <row r="58" spans="1:53" x14ac:dyDescent="0.2">
      <c r="A58" s="12"/>
      <c r="B58" s="13" t="s">
        <v>40</v>
      </c>
      <c r="C58" s="25">
        <v>142.4</v>
      </c>
      <c r="D58" s="26">
        <v>133</v>
      </c>
      <c r="E58" s="26">
        <v>133</v>
      </c>
      <c r="F58" s="26">
        <v>142.19999999999999</v>
      </c>
      <c r="G58" s="26">
        <v>142.19999999999999</v>
      </c>
      <c r="H58" s="26">
        <v>120.1</v>
      </c>
      <c r="I58" s="26">
        <v>127.9</v>
      </c>
      <c r="J58" s="26">
        <v>118.5</v>
      </c>
      <c r="K58" s="27">
        <v>138.4</v>
      </c>
      <c r="L58" s="26">
        <v>138.6</v>
      </c>
      <c r="M58" s="26">
        <v>139.4</v>
      </c>
      <c r="N58" s="26">
        <v>144.5</v>
      </c>
      <c r="O58" s="26">
        <v>114.1</v>
      </c>
      <c r="P58" s="26">
        <v>162</v>
      </c>
      <c r="Q58" s="26">
        <v>148</v>
      </c>
      <c r="R58" s="26">
        <v>152.80000000000001</v>
      </c>
      <c r="S58" s="26">
        <v>129.6</v>
      </c>
      <c r="T58" s="27">
        <v>132.80000000000001</v>
      </c>
      <c r="U58" s="26">
        <v>140.5</v>
      </c>
      <c r="V58" s="26">
        <v>108</v>
      </c>
      <c r="W58" s="26" t="s">
        <v>28</v>
      </c>
      <c r="X58" s="26">
        <v>150.69999999999999</v>
      </c>
      <c r="Y58" s="26">
        <v>150</v>
      </c>
      <c r="Z58" s="26">
        <v>145.4</v>
      </c>
      <c r="AA58" s="26">
        <v>154.9</v>
      </c>
      <c r="AB58" s="26">
        <v>146.6</v>
      </c>
      <c r="AC58" s="27">
        <v>172.2</v>
      </c>
      <c r="AD58" s="26">
        <v>159.30000000000001</v>
      </c>
      <c r="AE58" s="26">
        <v>144.30000000000001</v>
      </c>
      <c r="AF58" s="26">
        <v>133.9</v>
      </c>
      <c r="AG58" s="26">
        <v>171.4</v>
      </c>
      <c r="AH58" s="26">
        <v>176.4</v>
      </c>
      <c r="AI58" s="26">
        <v>171.1</v>
      </c>
      <c r="AJ58" s="26">
        <v>142.5</v>
      </c>
      <c r="AK58" s="26">
        <v>115.6</v>
      </c>
      <c r="AL58" s="27">
        <v>155.9</v>
      </c>
      <c r="AM58" s="26">
        <v>151.19999999999999</v>
      </c>
      <c r="AN58" s="26">
        <v>175.9</v>
      </c>
      <c r="AO58" s="26">
        <v>139.80000000000001</v>
      </c>
      <c r="AP58" s="26">
        <v>149.4</v>
      </c>
      <c r="AQ58" s="26">
        <v>134</v>
      </c>
      <c r="AR58" s="26">
        <v>115.7</v>
      </c>
      <c r="AS58" s="26">
        <v>149.80000000000001</v>
      </c>
      <c r="AT58" s="26">
        <v>132.69999999999999</v>
      </c>
      <c r="AU58" s="27">
        <v>132.69999999999999</v>
      </c>
      <c r="AV58" s="26">
        <v>131.69999999999999</v>
      </c>
      <c r="AW58" s="26">
        <v>131.9</v>
      </c>
      <c r="AX58" s="26">
        <v>131.6</v>
      </c>
      <c r="AY58" s="26">
        <v>123.3</v>
      </c>
      <c r="AZ58" s="26">
        <v>125.7</v>
      </c>
      <c r="BA58" s="27">
        <v>104.6</v>
      </c>
    </row>
    <row r="59" spans="1:53" x14ac:dyDescent="0.2">
      <c r="A59" s="15" t="str">
        <f>IF(ISBLANK(名古屋!A31),"",名古屋!A31)</f>
        <v/>
      </c>
      <c r="B59" s="16" t="str">
        <f>IF(ISBLANK(名古屋!$B$31),"",名古屋!$B$31)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64</v>
      </c>
      <c r="D61" s="4"/>
      <c r="K61" s="5" t="s">
        <v>22</v>
      </c>
      <c r="L61" s="4" t="str">
        <f>C61</f>
        <v>２．建築補修中分類別指数　　【名古屋】</v>
      </c>
      <c r="M61" s="4"/>
      <c r="T61" s="5" t="str">
        <f>K61</f>
        <v>平成27年(2015)年＝100</v>
      </c>
      <c r="U61" s="4" t="str">
        <f>L61</f>
        <v>２．建築補修中分類別指数　　【名古屋】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【名古屋】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【名古屋】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【名古屋】</v>
      </c>
      <c r="AZ61" s="6"/>
      <c r="BA61" s="5" t="str">
        <f>AU61</f>
        <v>平成27年(2015)年＝100</v>
      </c>
    </row>
    <row r="62" spans="1:53" ht="16.5" x14ac:dyDescent="0.25">
      <c r="C62" s="4" t="s">
        <v>62</v>
      </c>
      <c r="K62" s="5" t="s">
        <v>23</v>
      </c>
      <c r="L62" s="4" t="str">
        <f>C62</f>
        <v>　Index by intermediate classification　　【Nagoya】</v>
      </c>
      <c r="M62" s="4"/>
      <c r="T62" s="5" t="str">
        <f>K62</f>
        <v>Ｃ．Ｙ． 2015＝100</v>
      </c>
      <c r="U62" s="4" t="str">
        <f>L62</f>
        <v>　Index by intermediate classification　　【Nagoya】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【Nagoya】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【Nagoya】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【Nagoya】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103.1</v>
      </c>
      <c r="D66" s="23" t="s">
        <v>28</v>
      </c>
      <c r="E66" s="23" t="s">
        <v>28</v>
      </c>
      <c r="F66" s="23">
        <v>100.8</v>
      </c>
      <c r="G66" s="23">
        <v>100.8</v>
      </c>
      <c r="H66" s="23">
        <v>100.1</v>
      </c>
      <c r="I66" s="23">
        <v>100</v>
      </c>
      <c r="J66" s="23">
        <v>100.3</v>
      </c>
      <c r="K66" s="24">
        <v>101.6</v>
      </c>
      <c r="L66" s="23">
        <v>98.8</v>
      </c>
      <c r="M66" s="23">
        <v>107.8</v>
      </c>
      <c r="N66" s="23">
        <v>99.7</v>
      </c>
      <c r="O66" s="23">
        <v>100</v>
      </c>
      <c r="P66" s="23">
        <v>106.2</v>
      </c>
      <c r="Q66" s="23">
        <v>99.6</v>
      </c>
      <c r="R66" s="23">
        <v>99.6</v>
      </c>
      <c r="S66" s="23">
        <v>102</v>
      </c>
      <c r="T66" s="24">
        <v>108.9</v>
      </c>
      <c r="U66" s="23">
        <v>109</v>
      </c>
      <c r="V66" s="23" t="s">
        <v>28</v>
      </c>
      <c r="W66" s="23">
        <v>108.1</v>
      </c>
      <c r="X66" s="23">
        <v>102.1</v>
      </c>
      <c r="Y66" s="23">
        <v>100</v>
      </c>
      <c r="Z66" s="23">
        <v>100.6</v>
      </c>
      <c r="AA66" s="23">
        <v>101.3</v>
      </c>
      <c r="AB66" s="23">
        <v>107.8</v>
      </c>
      <c r="AC66" s="24">
        <v>103</v>
      </c>
      <c r="AD66" s="23">
        <v>103</v>
      </c>
      <c r="AE66" s="23">
        <v>101.6</v>
      </c>
      <c r="AF66" s="23">
        <v>104.6</v>
      </c>
      <c r="AG66" s="23">
        <v>108.7</v>
      </c>
      <c r="AH66" s="23">
        <v>122.7</v>
      </c>
      <c r="AI66" s="23">
        <v>106.8</v>
      </c>
      <c r="AJ66" s="23">
        <v>104.4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103.9</v>
      </c>
      <c r="AP66" s="23">
        <v>109.4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102.7</v>
      </c>
      <c r="AZ66" s="23">
        <v>102.9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103.5</v>
      </c>
      <c r="D67" s="26" t="s">
        <v>28</v>
      </c>
      <c r="E67" s="26" t="s">
        <v>28</v>
      </c>
      <c r="F67" s="26">
        <v>102.7</v>
      </c>
      <c r="G67" s="26">
        <v>102.7</v>
      </c>
      <c r="H67" s="26">
        <v>100.1</v>
      </c>
      <c r="I67" s="26">
        <v>100</v>
      </c>
      <c r="J67" s="26">
        <v>100.3</v>
      </c>
      <c r="K67" s="27">
        <v>101.4</v>
      </c>
      <c r="L67" s="26">
        <v>98.1</v>
      </c>
      <c r="M67" s="26">
        <v>106.9</v>
      </c>
      <c r="N67" s="26">
        <v>99.7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110.3</v>
      </c>
      <c r="T67" s="27">
        <v>94.9</v>
      </c>
      <c r="U67" s="26">
        <v>94.6</v>
      </c>
      <c r="V67" s="26" t="s">
        <v>28</v>
      </c>
      <c r="W67" s="26">
        <v>117.1</v>
      </c>
      <c r="X67" s="26">
        <v>103.2</v>
      </c>
      <c r="Y67" s="26">
        <v>100</v>
      </c>
      <c r="Z67" s="26">
        <v>107</v>
      </c>
      <c r="AA67" s="26">
        <v>104.2</v>
      </c>
      <c r="AB67" s="26">
        <v>111.9</v>
      </c>
      <c r="AC67" s="27">
        <v>103</v>
      </c>
      <c r="AD67" s="26">
        <v>103.4</v>
      </c>
      <c r="AE67" s="26">
        <v>101.6</v>
      </c>
      <c r="AF67" s="26">
        <v>106.2</v>
      </c>
      <c r="AG67" s="26">
        <v>106.4</v>
      </c>
      <c r="AH67" s="26">
        <v>113.2</v>
      </c>
      <c r="AI67" s="26">
        <v>107.4</v>
      </c>
      <c r="AJ67" s="26">
        <v>104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104.7</v>
      </c>
      <c r="AP67" s="26">
        <v>109.8</v>
      </c>
      <c r="AQ67" s="26">
        <v>101.9</v>
      </c>
      <c r="AR67" s="26">
        <v>100.4</v>
      </c>
      <c r="AS67" s="26">
        <v>107</v>
      </c>
      <c r="AT67" s="26">
        <v>114</v>
      </c>
      <c r="AU67" s="27">
        <v>114</v>
      </c>
      <c r="AV67" s="26">
        <v>103.9</v>
      </c>
      <c r="AW67" s="26">
        <v>101</v>
      </c>
      <c r="AX67" s="26">
        <v>104.1</v>
      </c>
      <c r="AY67" s="26">
        <v>104.3</v>
      </c>
      <c r="AZ67" s="26">
        <v>104.6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107.6</v>
      </c>
      <c r="D68" s="26" t="s">
        <v>28</v>
      </c>
      <c r="E68" s="26" t="s">
        <v>28</v>
      </c>
      <c r="F68" s="26">
        <v>103.1</v>
      </c>
      <c r="G68" s="26">
        <v>103.1</v>
      </c>
      <c r="H68" s="26">
        <v>100.4</v>
      </c>
      <c r="I68" s="26">
        <v>100</v>
      </c>
      <c r="J68" s="26">
        <v>101.1</v>
      </c>
      <c r="K68" s="27">
        <v>110.3</v>
      </c>
      <c r="L68" s="26">
        <v>142.6</v>
      </c>
      <c r="M68" s="26">
        <v>140.69999999999999</v>
      </c>
      <c r="N68" s="26">
        <v>109.7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115.3</v>
      </c>
      <c r="U68" s="26">
        <v>115.2</v>
      </c>
      <c r="V68" s="26" t="s">
        <v>28</v>
      </c>
      <c r="W68" s="26">
        <v>120.1</v>
      </c>
      <c r="X68" s="26">
        <v>104.6</v>
      </c>
      <c r="Y68" s="26">
        <v>100</v>
      </c>
      <c r="Z68" s="26">
        <v>107</v>
      </c>
      <c r="AA68" s="26">
        <v>107.9</v>
      </c>
      <c r="AB68" s="26">
        <v>118.1</v>
      </c>
      <c r="AC68" s="27">
        <v>103</v>
      </c>
      <c r="AD68" s="26">
        <v>103.4</v>
      </c>
      <c r="AE68" s="26">
        <v>104.9</v>
      </c>
      <c r="AF68" s="26">
        <v>106.8</v>
      </c>
      <c r="AG68" s="26">
        <v>124</v>
      </c>
      <c r="AH68" s="26">
        <v>145.9</v>
      </c>
      <c r="AI68" s="26">
        <v>116.7</v>
      </c>
      <c r="AJ68" s="26">
        <v>119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107.1</v>
      </c>
      <c r="AP68" s="26">
        <v>115.8</v>
      </c>
      <c r="AQ68" s="26">
        <v>102.2</v>
      </c>
      <c r="AR68" s="26">
        <v>100.5</v>
      </c>
      <c r="AS68" s="26">
        <v>110.7</v>
      </c>
      <c r="AT68" s="26">
        <v>115.4</v>
      </c>
      <c r="AU68" s="27">
        <v>115.4</v>
      </c>
      <c r="AV68" s="26">
        <v>108.1</v>
      </c>
      <c r="AW68" s="26">
        <v>102.8</v>
      </c>
      <c r="AX68" s="26">
        <v>108.4</v>
      </c>
      <c r="AY68" s="26">
        <v>104.3</v>
      </c>
      <c r="AZ68" s="26">
        <v>104.7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118.9</v>
      </c>
      <c r="D69" s="26" t="s">
        <v>28</v>
      </c>
      <c r="E69" s="26" t="s">
        <v>28</v>
      </c>
      <c r="F69" s="26">
        <v>110.8</v>
      </c>
      <c r="G69" s="26">
        <v>110.8</v>
      </c>
      <c r="H69" s="26">
        <v>103.9</v>
      </c>
      <c r="I69" s="26">
        <v>102</v>
      </c>
      <c r="J69" s="26">
        <v>107.2</v>
      </c>
      <c r="K69" s="27">
        <v>126.6</v>
      </c>
      <c r="L69" s="26">
        <v>189.9</v>
      </c>
      <c r="M69" s="26">
        <v>211.9</v>
      </c>
      <c r="N69" s="26">
        <v>133.5</v>
      </c>
      <c r="O69" s="26">
        <v>100.6</v>
      </c>
      <c r="P69" s="26">
        <v>112.1</v>
      </c>
      <c r="Q69" s="26">
        <v>119</v>
      </c>
      <c r="R69" s="26">
        <v>119.1</v>
      </c>
      <c r="S69" s="26">
        <v>113.3</v>
      </c>
      <c r="T69" s="27">
        <v>134.9</v>
      </c>
      <c r="U69" s="26">
        <v>135</v>
      </c>
      <c r="V69" s="26" t="s">
        <v>28</v>
      </c>
      <c r="W69" s="26">
        <v>125.5</v>
      </c>
      <c r="X69" s="26">
        <v>110.4</v>
      </c>
      <c r="Y69" s="26">
        <v>108.3</v>
      </c>
      <c r="Z69" s="26">
        <v>116.4</v>
      </c>
      <c r="AA69" s="26">
        <v>117.3</v>
      </c>
      <c r="AB69" s="26">
        <v>123.5</v>
      </c>
      <c r="AC69" s="27">
        <v>111.2</v>
      </c>
      <c r="AD69" s="26">
        <v>107.3</v>
      </c>
      <c r="AE69" s="26">
        <v>111.1</v>
      </c>
      <c r="AF69" s="26">
        <v>111.1</v>
      </c>
      <c r="AG69" s="26">
        <v>148.69999999999999</v>
      </c>
      <c r="AH69" s="26">
        <v>187.5</v>
      </c>
      <c r="AI69" s="26">
        <v>145.9</v>
      </c>
      <c r="AJ69" s="26">
        <v>137.69999999999999</v>
      </c>
      <c r="AK69" s="26">
        <v>105.6</v>
      </c>
      <c r="AL69" s="27">
        <v>126.7</v>
      </c>
      <c r="AM69" s="26">
        <v>119.7</v>
      </c>
      <c r="AN69" s="26">
        <v>150.5</v>
      </c>
      <c r="AO69" s="26">
        <v>118</v>
      </c>
      <c r="AP69" s="26">
        <v>133.5</v>
      </c>
      <c r="AQ69" s="26">
        <v>109.9</v>
      </c>
      <c r="AR69" s="26">
        <v>100.9</v>
      </c>
      <c r="AS69" s="26">
        <v>126</v>
      </c>
      <c r="AT69" s="26">
        <v>124.3</v>
      </c>
      <c r="AU69" s="27">
        <v>124.3</v>
      </c>
      <c r="AV69" s="26">
        <v>113.6</v>
      </c>
      <c r="AW69" s="26">
        <v>106.4</v>
      </c>
      <c r="AX69" s="26">
        <v>114</v>
      </c>
      <c r="AY69" s="26">
        <v>108.7</v>
      </c>
      <c r="AZ69" s="26">
        <v>109.4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128.1</v>
      </c>
      <c r="D70" s="26" t="s">
        <v>28</v>
      </c>
      <c r="E70" s="26" t="s">
        <v>28</v>
      </c>
      <c r="F70" s="26">
        <v>122.8</v>
      </c>
      <c r="G70" s="26">
        <v>122.8</v>
      </c>
      <c r="H70" s="26">
        <v>111.3</v>
      </c>
      <c r="I70" s="26">
        <v>107</v>
      </c>
      <c r="J70" s="26">
        <v>118.7</v>
      </c>
      <c r="K70" s="27">
        <v>120.8</v>
      </c>
      <c r="L70" s="26">
        <v>151.30000000000001</v>
      </c>
      <c r="M70" s="26">
        <v>169.1</v>
      </c>
      <c r="N70" s="26">
        <v>138.80000000000001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143.6</v>
      </c>
      <c r="U70" s="26">
        <v>143.6</v>
      </c>
      <c r="V70" s="26" t="s">
        <v>28</v>
      </c>
      <c r="W70" s="26">
        <v>141.6</v>
      </c>
      <c r="X70" s="26">
        <v>129.5</v>
      </c>
      <c r="Y70" s="26">
        <v>150</v>
      </c>
      <c r="Z70" s="26">
        <v>131.5</v>
      </c>
      <c r="AA70" s="26">
        <v>146.1</v>
      </c>
      <c r="AB70" s="26">
        <v>135.4</v>
      </c>
      <c r="AC70" s="27">
        <v>142.6</v>
      </c>
      <c r="AD70" s="26">
        <v>133.19999999999999</v>
      </c>
      <c r="AE70" s="26">
        <v>121.2</v>
      </c>
      <c r="AF70" s="26">
        <v>124.9</v>
      </c>
      <c r="AG70" s="26">
        <v>156.19999999999999</v>
      </c>
      <c r="AH70" s="26">
        <v>195.3</v>
      </c>
      <c r="AI70" s="26">
        <v>170.6</v>
      </c>
      <c r="AJ70" s="26">
        <v>141.5</v>
      </c>
      <c r="AK70" s="26">
        <v>112.7</v>
      </c>
      <c r="AL70" s="27">
        <v>131.4</v>
      </c>
      <c r="AM70" s="26">
        <v>123.9</v>
      </c>
      <c r="AN70" s="26">
        <v>157.1</v>
      </c>
      <c r="AO70" s="26">
        <v>129.9</v>
      </c>
      <c r="AP70" s="26">
        <v>144.1</v>
      </c>
      <c r="AQ70" s="26">
        <v>122.2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113.8</v>
      </c>
      <c r="AZ70" s="26">
        <v>114.9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134.19999999999999</v>
      </c>
      <c r="D71" s="26" t="s">
        <v>28</v>
      </c>
      <c r="E71" s="26" t="s">
        <v>28</v>
      </c>
      <c r="F71" s="26">
        <v>136.19999999999999</v>
      </c>
      <c r="G71" s="26">
        <v>136.19999999999999</v>
      </c>
      <c r="H71" s="26">
        <v>120</v>
      </c>
      <c r="I71" s="26">
        <v>119.6</v>
      </c>
      <c r="J71" s="26">
        <v>120.6</v>
      </c>
      <c r="K71" s="27">
        <v>124.2</v>
      </c>
      <c r="L71" s="26">
        <v>144</v>
      </c>
      <c r="M71" s="26">
        <v>147.30000000000001</v>
      </c>
      <c r="N71" s="26">
        <v>136.30000000000001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143.1</v>
      </c>
      <c r="T71" s="27">
        <v>144.6</v>
      </c>
      <c r="U71" s="26">
        <v>144.69999999999999</v>
      </c>
      <c r="V71" s="26" t="s">
        <v>28</v>
      </c>
      <c r="W71" s="26">
        <v>141.6</v>
      </c>
      <c r="X71" s="26">
        <v>143.1</v>
      </c>
      <c r="Y71" s="26">
        <v>150</v>
      </c>
      <c r="Z71" s="26">
        <v>143.4</v>
      </c>
      <c r="AA71" s="26">
        <v>161.80000000000001</v>
      </c>
      <c r="AB71" s="26">
        <v>146.19999999999999</v>
      </c>
      <c r="AC71" s="27">
        <v>152.5</v>
      </c>
      <c r="AD71" s="26">
        <v>154</v>
      </c>
      <c r="AE71" s="26">
        <v>129.69999999999999</v>
      </c>
      <c r="AF71" s="26">
        <v>128.19999999999999</v>
      </c>
      <c r="AG71" s="26">
        <v>156.19999999999999</v>
      </c>
      <c r="AH71" s="26">
        <v>193.5</v>
      </c>
      <c r="AI71" s="26">
        <v>171.3</v>
      </c>
      <c r="AJ71" s="26">
        <v>142.1</v>
      </c>
      <c r="AK71" s="26">
        <v>113.4</v>
      </c>
      <c r="AL71" s="27">
        <v>145.5</v>
      </c>
      <c r="AM71" s="26">
        <v>136.4</v>
      </c>
      <c r="AN71" s="26">
        <v>176.3</v>
      </c>
      <c r="AO71" s="26">
        <v>134.80000000000001</v>
      </c>
      <c r="AP71" s="26">
        <v>149.69999999999999</v>
      </c>
      <c r="AQ71" s="26">
        <v>127.9</v>
      </c>
      <c r="AR71" s="26">
        <v>112.6</v>
      </c>
      <c r="AS71" s="26">
        <v>144</v>
      </c>
      <c r="AT71" s="26">
        <v>148.69999999999999</v>
      </c>
      <c r="AU71" s="27">
        <v>148.69999999999999</v>
      </c>
      <c r="AV71" s="26">
        <v>129.4</v>
      </c>
      <c r="AW71" s="26">
        <v>131</v>
      </c>
      <c r="AX71" s="26">
        <v>129.30000000000001</v>
      </c>
      <c r="AY71" s="26">
        <v>116.9</v>
      </c>
      <c r="AZ71" s="26">
        <v>118.3</v>
      </c>
      <c r="BA71" s="27">
        <v>100.8</v>
      </c>
    </row>
    <row r="72" spans="1:53" x14ac:dyDescent="0.2">
      <c r="A72" s="12" t="str">
        <f>IF(ISBLANK(名古屋!$A$16),"",名古屋!$A$16)</f>
        <v/>
      </c>
      <c r="B72" s="13" t="str">
        <f>IF(ISBLANK(名古屋!$B$16),"",名古屋!$B$16)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135.6</v>
      </c>
      <c r="D73" s="26" t="s">
        <v>28</v>
      </c>
      <c r="E73" s="26" t="s">
        <v>28</v>
      </c>
      <c r="F73" s="26">
        <v>138</v>
      </c>
      <c r="G73" s="26">
        <v>138</v>
      </c>
      <c r="H73" s="26">
        <v>121.9</v>
      </c>
      <c r="I73" s="26">
        <v>123.2</v>
      </c>
      <c r="J73" s="26">
        <v>119.7</v>
      </c>
      <c r="K73" s="27">
        <v>124.1</v>
      </c>
      <c r="L73" s="26">
        <v>143.5</v>
      </c>
      <c r="M73" s="26">
        <v>146.80000000000001</v>
      </c>
      <c r="N73" s="26">
        <v>136.1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144</v>
      </c>
      <c r="U73" s="26">
        <v>144</v>
      </c>
      <c r="V73" s="26" t="s">
        <v>28</v>
      </c>
      <c r="W73" s="26">
        <v>141.6</v>
      </c>
      <c r="X73" s="26">
        <v>144.80000000000001</v>
      </c>
      <c r="Y73" s="26">
        <v>150</v>
      </c>
      <c r="Z73" s="26">
        <v>142.30000000000001</v>
      </c>
      <c r="AA73" s="26">
        <v>161.80000000000001</v>
      </c>
      <c r="AB73" s="26">
        <v>148.1</v>
      </c>
      <c r="AC73" s="27">
        <v>152.5</v>
      </c>
      <c r="AD73" s="26">
        <v>158.4</v>
      </c>
      <c r="AE73" s="26">
        <v>129.69999999999999</v>
      </c>
      <c r="AF73" s="26">
        <v>129.6</v>
      </c>
      <c r="AG73" s="26">
        <v>156.80000000000001</v>
      </c>
      <c r="AH73" s="26">
        <v>195</v>
      </c>
      <c r="AI73" s="26">
        <v>172.7</v>
      </c>
      <c r="AJ73" s="26">
        <v>142.19999999999999</v>
      </c>
      <c r="AK73" s="26">
        <v>112.7</v>
      </c>
      <c r="AL73" s="27">
        <v>147.69999999999999</v>
      </c>
      <c r="AM73" s="26">
        <v>135.69999999999999</v>
      </c>
      <c r="AN73" s="26">
        <v>188.7</v>
      </c>
      <c r="AO73" s="26">
        <v>136.5</v>
      </c>
      <c r="AP73" s="26">
        <v>150.4</v>
      </c>
      <c r="AQ73" s="26">
        <v>130.9</v>
      </c>
      <c r="AR73" s="26">
        <v>113.1</v>
      </c>
      <c r="AS73" s="26">
        <v>145.1</v>
      </c>
      <c r="AT73" s="26">
        <v>148.5</v>
      </c>
      <c r="AU73" s="27">
        <v>148.5</v>
      </c>
      <c r="AV73" s="26">
        <v>129.1</v>
      </c>
      <c r="AW73" s="26">
        <v>130.80000000000001</v>
      </c>
      <c r="AX73" s="26">
        <v>129</v>
      </c>
      <c r="AY73" s="26">
        <v>117</v>
      </c>
      <c r="AZ73" s="26">
        <v>118.4</v>
      </c>
      <c r="BA73" s="27">
        <v>100.8</v>
      </c>
    </row>
    <row r="74" spans="1:53" x14ac:dyDescent="0.2">
      <c r="A74" s="12"/>
      <c r="B74" s="13" t="s">
        <v>41</v>
      </c>
      <c r="C74" s="25">
        <v>135.69999999999999</v>
      </c>
      <c r="D74" s="26" t="s">
        <v>28</v>
      </c>
      <c r="E74" s="26" t="s">
        <v>28</v>
      </c>
      <c r="F74" s="26">
        <v>138</v>
      </c>
      <c r="G74" s="26">
        <v>138</v>
      </c>
      <c r="H74" s="26">
        <v>123</v>
      </c>
      <c r="I74" s="26">
        <v>123.2</v>
      </c>
      <c r="J74" s="26">
        <v>122.6</v>
      </c>
      <c r="K74" s="27">
        <v>124</v>
      </c>
      <c r="L74" s="26">
        <v>143.5</v>
      </c>
      <c r="M74" s="26">
        <v>146.1</v>
      </c>
      <c r="N74" s="26">
        <v>136.1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</v>
      </c>
      <c r="T74" s="27">
        <v>142.80000000000001</v>
      </c>
      <c r="U74" s="26">
        <v>142.80000000000001</v>
      </c>
      <c r="V74" s="26" t="s">
        <v>28</v>
      </c>
      <c r="W74" s="26">
        <v>141.6</v>
      </c>
      <c r="X74" s="26">
        <v>145.1</v>
      </c>
      <c r="Y74" s="26">
        <v>150</v>
      </c>
      <c r="Z74" s="26">
        <v>145.4</v>
      </c>
      <c r="AA74" s="26">
        <v>161.80000000000001</v>
      </c>
      <c r="AB74" s="26">
        <v>148.1</v>
      </c>
      <c r="AC74" s="27">
        <v>152.5</v>
      </c>
      <c r="AD74" s="26">
        <v>158.4</v>
      </c>
      <c r="AE74" s="26">
        <v>129.69999999999999</v>
      </c>
      <c r="AF74" s="26">
        <v>129.6</v>
      </c>
      <c r="AG74" s="26">
        <v>156.9</v>
      </c>
      <c r="AH74" s="26">
        <v>193.9</v>
      </c>
      <c r="AI74" s="26">
        <v>173.4</v>
      </c>
      <c r="AJ74" s="26">
        <v>142.69999999999999</v>
      </c>
      <c r="AK74" s="26">
        <v>112.7</v>
      </c>
      <c r="AL74" s="27">
        <v>143.6</v>
      </c>
      <c r="AM74" s="26">
        <v>135.69999999999999</v>
      </c>
      <c r="AN74" s="26">
        <v>170.8</v>
      </c>
      <c r="AO74" s="26">
        <v>136.69999999999999</v>
      </c>
      <c r="AP74" s="26">
        <v>150.30000000000001</v>
      </c>
      <c r="AQ74" s="26">
        <v>131.4</v>
      </c>
      <c r="AR74" s="26">
        <v>113.1</v>
      </c>
      <c r="AS74" s="26">
        <v>145.19999999999999</v>
      </c>
      <c r="AT74" s="26">
        <v>148.5</v>
      </c>
      <c r="AU74" s="27">
        <v>148.5</v>
      </c>
      <c r="AV74" s="26">
        <v>130.69999999999999</v>
      </c>
      <c r="AW74" s="26">
        <v>131.30000000000001</v>
      </c>
      <c r="AX74" s="26">
        <v>130.69999999999999</v>
      </c>
      <c r="AY74" s="26">
        <v>117.8</v>
      </c>
      <c r="AZ74" s="26">
        <v>119.3</v>
      </c>
      <c r="BA74" s="27">
        <v>100.8</v>
      </c>
    </row>
    <row r="75" spans="1:53" x14ac:dyDescent="0.2">
      <c r="A75" s="12"/>
      <c r="B75" s="13" t="s">
        <v>42</v>
      </c>
      <c r="C75" s="25">
        <v>135.80000000000001</v>
      </c>
      <c r="D75" s="26" t="s">
        <v>28</v>
      </c>
      <c r="E75" s="26" t="s">
        <v>28</v>
      </c>
      <c r="F75" s="26">
        <v>138</v>
      </c>
      <c r="G75" s="26">
        <v>138</v>
      </c>
      <c r="H75" s="26">
        <v>123</v>
      </c>
      <c r="I75" s="26">
        <v>123.2</v>
      </c>
      <c r="J75" s="26">
        <v>122.6</v>
      </c>
      <c r="K75" s="27">
        <v>123.8</v>
      </c>
      <c r="L75" s="26">
        <v>143.5</v>
      </c>
      <c r="M75" s="26">
        <v>144.6</v>
      </c>
      <c r="N75" s="26">
        <v>136.1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144</v>
      </c>
      <c r="U75" s="26">
        <v>144</v>
      </c>
      <c r="V75" s="26" t="s">
        <v>28</v>
      </c>
      <c r="W75" s="26">
        <v>141.6</v>
      </c>
      <c r="X75" s="26">
        <v>145.1</v>
      </c>
      <c r="Y75" s="26">
        <v>150</v>
      </c>
      <c r="Z75" s="26">
        <v>145.4</v>
      </c>
      <c r="AA75" s="26">
        <v>161.80000000000001</v>
      </c>
      <c r="AB75" s="26">
        <v>148.1</v>
      </c>
      <c r="AC75" s="27">
        <v>152.5</v>
      </c>
      <c r="AD75" s="26">
        <v>158.4</v>
      </c>
      <c r="AE75" s="26">
        <v>129.69999999999999</v>
      </c>
      <c r="AF75" s="26">
        <v>129.6</v>
      </c>
      <c r="AG75" s="26">
        <v>157</v>
      </c>
      <c r="AH75" s="26">
        <v>193.7</v>
      </c>
      <c r="AI75" s="26">
        <v>173.4</v>
      </c>
      <c r="AJ75" s="26">
        <v>142.69999999999999</v>
      </c>
      <c r="AK75" s="26">
        <v>115.6</v>
      </c>
      <c r="AL75" s="27">
        <v>146.69999999999999</v>
      </c>
      <c r="AM75" s="26">
        <v>139.6</v>
      </c>
      <c r="AN75" s="26">
        <v>170.8</v>
      </c>
      <c r="AO75" s="26">
        <v>136.69999999999999</v>
      </c>
      <c r="AP75" s="26">
        <v>150.5</v>
      </c>
      <c r="AQ75" s="26">
        <v>131.4</v>
      </c>
      <c r="AR75" s="26">
        <v>113.1</v>
      </c>
      <c r="AS75" s="26">
        <v>145.19999999999999</v>
      </c>
      <c r="AT75" s="26">
        <v>148.5</v>
      </c>
      <c r="AU75" s="27">
        <v>148.5</v>
      </c>
      <c r="AV75" s="26">
        <v>134.69999999999999</v>
      </c>
      <c r="AW75" s="26">
        <v>131.30000000000001</v>
      </c>
      <c r="AX75" s="26">
        <v>134.9</v>
      </c>
      <c r="AY75" s="26">
        <v>117.9</v>
      </c>
      <c r="AZ75" s="26">
        <v>119.3</v>
      </c>
      <c r="BA75" s="27">
        <v>100.9</v>
      </c>
    </row>
    <row r="76" spans="1:53" x14ac:dyDescent="0.2">
      <c r="A76" s="12"/>
      <c r="B76" s="13" t="s">
        <v>43</v>
      </c>
      <c r="C76" s="25">
        <v>135.80000000000001</v>
      </c>
      <c r="D76" s="26" t="s">
        <v>28</v>
      </c>
      <c r="E76" s="26" t="s">
        <v>28</v>
      </c>
      <c r="F76" s="26">
        <v>139.6</v>
      </c>
      <c r="G76" s="26">
        <v>139.6</v>
      </c>
      <c r="H76" s="26">
        <v>123</v>
      </c>
      <c r="I76" s="26">
        <v>123.2</v>
      </c>
      <c r="J76" s="26">
        <v>122.6</v>
      </c>
      <c r="K76" s="27">
        <v>122.8</v>
      </c>
      <c r="L76" s="26">
        <v>138.6</v>
      </c>
      <c r="M76" s="26">
        <v>140.5</v>
      </c>
      <c r="N76" s="26">
        <v>135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144</v>
      </c>
      <c r="U76" s="26">
        <v>144</v>
      </c>
      <c r="V76" s="26" t="s">
        <v>28</v>
      </c>
      <c r="W76" s="26">
        <v>141.6</v>
      </c>
      <c r="X76" s="26">
        <v>145.5</v>
      </c>
      <c r="Y76" s="26">
        <v>150</v>
      </c>
      <c r="Z76" s="26">
        <v>145.4</v>
      </c>
      <c r="AA76" s="26">
        <v>161.80000000000001</v>
      </c>
      <c r="AB76" s="26">
        <v>148.1</v>
      </c>
      <c r="AC76" s="27">
        <v>152.5</v>
      </c>
      <c r="AD76" s="26">
        <v>159.30000000000001</v>
      </c>
      <c r="AE76" s="26">
        <v>129.69999999999999</v>
      </c>
      <c r="AF76" s="26">
        <v>129.6</v>
      </c>
      <c r="AG76" s="26">
        <v>156.30000000000001</v>
      </c>
      <c r="AH76" s="26">
        <v>190.7</v>
      </c>
      <c r="AI76" s="26">
        <v>173.4</v>
      </c>
      <c r="AJ76" s="26">
        <v>142.69999999999999</v>
      </c>
      <c r="AK76" s="26">
        <v>115.6</v>
      </c>
      <c r="AL76" s="27">
        <v>149.4</v>
      </c>
      <c r="AM76" s="26">
        <v>139.6</v>
      </c>
      <c r="AN76" s="26">
        <v>182.9</v>
      </c>
      <c r="AO76" s="26">
        <v>136.69999999999999</v>
      </c>
      <c r="AP76" s="26">
        <v>150.30000000000001</v>
      </c>
      <c r="AQ76" s="26">
        <v>131.4</v>
      </c>
      <c r="AR76" s="26">
        <v>113.1</v>
      </c>
      <c r="AS76" s="26">
        <v>145.4</v>
      </c>
      <c r="AT76" s="26">
        <v>148.5</v>
      </c>
      <c r="AU76" s="27">
        <v>148.5</v>
      </c>
      <c r="AV76" s="26">
        <v>136.30000000000001</v>
      </c>
      <c r="AW76" s="26">
        <v>131.30000000000001</v>
      </c>
      <c r="AX76" s="26">
        <v>136.6</v>
      </c>
      <c r="AY76" s="26">
        <v>117.9</v>
      </c>
      <c r="AZ76" s="26">
        <v>119.3</v>
      </c>
      <c r="BA76" s="27">
        <v>100.9</v>
      </c>
    </row>
    <row r="77" spans="1:53" x14ac:dyDescent="0.2">
      <c r="A77" s="12"/>
      <c r="B77" s="13" t="s">
        <v>44</v>
      </c>
      <c r="C77" s="25">
        <v>136</v>
      </c>
      <c r="D77" s="26" t="s">
        <v>28</v>
      </c>
      <c r="E77" s="26" t="s">
        <v>28</v>
      </c>
      <c r="F77" s="26">
        <v>139.6</v>
      </c>
      <c r="G77" s="26">
        <v>139.6</v>
      </c>
      <c r="H77" s="26">
        <v>123</v>
      </c>
      <c r="I77" s="26">
        <v>123.2</v>
      </c>
      <c r="J77" s="26">
        <v>122.6</v>
      </c>
      <c r="K77" s="27">
        <v>122.5</v>
      </c>
      <c r="L77" s="26">
        <v>138.6</v>
      </c>
      <c r="M77" s="26">
        <v>138.30000000000001</v>
      </c>
      <c r="N77" s="26">
        <v>135</v>
      </c>
      <c r="O77" s="26">
        <v>114.1</v>
      </c>
      <c r="P77" s="26">
        <v>125.9</v>
      </c>
      <c r="Q77" s="26">
        <v>152.6</v>
      </c>
      <c r="R77" s="26">
        <v>152.80000000000001</v>
      </c>
      <c r="S77" s="26">
        <v>143.5</v>
      </c>
      <c r="T77" s="27">
        <v>145.19999999999999</v>
      </c>
      <c r="U77" s="26">
        <v>145.30000000000001</v>
      </c>
      <c r="V77" s="26" t="s">
        <v>28</v>
      </c>
      <c r="W77" s="26">
        <v>141.6</v>
      </c>
      <c r="X77" s="26">
        <v>145.5</v>
      </c>
      <c r="Y77" s="26">
        <v>150</v>
      </c>
      <c r="Z77" s="26">
        <v>145.4</v>
      </c>
      <c r="AA77" s="26">
        <v>161.80000000000001</v>
      </c>
      <c r="AB77" s="26">
        <v>148.1</v>
      </c>
      <c r="AC77" s="27">
        <v>152.5</v>
      </c>
      <c r="AD77" s="26">
        <v>159.30000000000001</v>
      </c>
      <c r="AE77" s="26">
        <v>129.69999999999999</v>
      </c>
      <c r="AF77" s="26">
        <v>129.6</v>
      </c>
      <c r="AG77" s="26">
        <v>156.30000000000001</v>
      </c>
      <c r="AH77" s="26">
        <v>190.7</v>
      </c>
      <c r="AI77" s="26">
        <v>173.4</v>
      </c>
      <c r="AJ77" s="26">
        <v>142.69999999999999</v>
      </c>
      <c r="AK77" s="26">
        <v>115.6</v>
      </c>
      <c r="AL77" s="27">
        <v>148.5</v>
      </c>
      <c r="AM77" s="26">
        <v>139.30000000000001</v>
      </c>
      <c r="AN77" s="26">
        <v>179.7</v>
      </c>
      <c r="AO77" s="26">
        <v>137.19999999999999</v>
      </c>
      <c r="AP77" s="26">
        <v>150.30000000000001</v>
      </c>
      <c r="AQ77" s="26">
        <v>131.4</v>
      </c>
      <c r="AR77" s="26">
        <v>113.1</v>
      </c>
      <c r="AS77" s="26">
        <v>146.80000000000001</v>
      </c>
      <c r="AT77" s="26">
        <v>150.69999999999999</v>
      </c>
      <c r="AU77" s="27">
        <v>150.69999999999999</v>
      </c>
      <c r="AV77" s="26">
        <v>136.30000000000001</v>
      </c>
      <c r="AW77" s="26">
        <v>131.30000000000001</v>
      </c>
      <c r="AX77" s="26">
        <v>136.6</v>
      </c>
      <c r="AY77" s="26">
        <v>119.2</v>
      </c>
      <c r="AZ77" s="26">
        <v>120.7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136.9</v>
      </c>
      <c r="D79" s="26" t="s">
        <v>28</v>
      </c>
      <c r="E79" s="26" t="s">
        <v>28</v>
      </c>
      <c r="F79" s="26">
        <v>139.6</v>
      </c>
      <c r="G79" s="26">
        <v>139.6</v>
      </c>
      <c r="H79" s="26">
        <v>123</v>
      </c>
      <c r="I79" s="26">
        <v>123.2</v>
      </c>
      <c r="J79" s="26">
        <v>122.6</v>
      </c>
      <c r="K79" s="27">
        <v>122.5</v>
      </c>
      <c r="L79" s="26">
        <v>138.6</v>
      </c>
      <c r="M79" s="26">
        <v>138.30000000000001</v>
      </c>
      <c r="N79" s="26">
        <v>135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147.69999999999999</v>
      </c>
      <c r="U79" s="26">
        <v>147.80000000000001</v>
      </c>
      <c r="V79" s="26" t="s">
        <v>28</v>
      </c>
      <c r="W79" s="26">
        <v>141.6</v>
      </c>
      <c r="X79" s="26">
        <v>145.5</v>
      </c>
      <c r="Y79" s="26">
        <v>150</v>
      </c>
      <c r="Z79" s="26">
        <v>145.4</v>
      </c>
      <c r="AA79" s="26">
        <v>161.80000000000001</v>
      </c>
      <c r="AB79" s="26">
        <v>152.9</v>
      </c>
      <c r="AC79" s="27">
        <v>152.5</v>
      </c>
      <c r="AD79" s="26">
        <v>159.30000000000001</v>
      </c>
      <c r="AE79" s="26">
        <v>129.69999999999999</v>
      </c>
      <c r="AF79" s="26">
        <v>129.6</v>
      </c>
      <c r="AG79" s="26">
        <v>156</v>
      </c>
      <c r="AH79" s="26">
        <v>189.2</v>
      </c>
      <c r="AI79" s="26">
        <v>173.4</v>
      </c>
      <c r="AJ79" s="26">
        <v>142.69999999999999</v>
      </c>
      <c r="AK79" s="26">
        <v>115.6</v>
      </c>
      <c r="AL79" s="27">
        <v>147.9</v>
      </c>
      <c r="AM79" s="26">
        <v>139.30000000000001</v>
      </c>
      <c r="AN79" s="26">
        <v>177</v>
      </c>
      <c r="AO79" s="26">
        <v>138.5</v>
      </c>
      <c r="AP79" s="26">
        <v>150.19999999999999</v>
      </c>
      <c r="AQ79" s="26">
        <v>131.4</v>
      </c>
      <c r="AR79" s="26">
        <v>113.1</v>
      </c>
      <c r="AS79" s="26">
        <v>151.19999999999999</v>
      </c>
      <c r="AT79" s="26">
        <v>150.69999999999999</v>
      </c>
      <c r="AU79" s="27">
        <v>150.69999999999999</v>
      </c>
      <c r="AV79" s="26">
        <v>143.19999999999999</v>
      </c>
      <c r="AW79" s="26">
        <v>131.30000000000001</v>
      </c>
      <c r="AX79" s="26">
        <v>143.9</v>
      </c>
      <c r="AY79" s="26">
        <v>120.6</v>
      </c>
      <c r="AZ79" s="26">
        <v>122.3</v>
      </c>
      <c r="BA79" s="27">
        <v>100.9</v>
      </c>
    </row>
    <row r="80" spans="1:53" x14ac:dyDescent="0.2">
      <c r="A80" s="12"/>
      <c r="B80" s="13" t="s">
        <v>47</v>
      </c>
      <c r="C80" s="25">
        <v>137</v>
      </c>
      <c r="D80" s="26" t="s">
        <v>28</v>
      </c>
      <c r="E80" s="26" t="s">
        <v>28</v>
      </c>
      <c r="F80" s="26">
        <v>139.6</v>
      </c>
      <c r="G80" s="26">
        <v>139.6</v>
      </c>
      <c r="H80" s="26">
        <v>123</v>
      </c>
      <c r="I80" s="26">
        <v>123.2</v>
      </c>
      <c r="J80" s="26">
        <v>122.6</v>
      </c>
      <c r="K80" s="27">
        <v>122.8</v>
      </c>
      <c r="L80" s="26">
        <v>138.6</v>
      </c>
      <c r="M80" s="26">
        <v>138.30000000000001</v>
      </c>
      <c r="N80" s="26">
        <v>138</v>
      </c>
      <c r="O80" s="26">
        <v>114.1</v>
      </c>
      <c r="P80" s="26">
        <v>125.9</v>
      </c>
      <c r="Q80" s="26">
        <v>152.6</v>
      </c>
      <c r="R80" s="26">
        <v>152.80000000000001</v>
      </c>
      <c r="S80" s="26">
        <v>143.5</v>
      </c>
      <c r="T80" s="27">
        <v>151.4</v>
      </c>
      <c r="U80" s="26">
        <v>151.5</v>
      </c>
      <c r="V80" s="26" t="s">
        <v>28</v>
      </c>
      <c r="W80" s="26">
        <v>141.6</v>
      </c>
      <c r="X80" s="26">
        <v>145.5</v>
      </c>
      <c r="Y80" s="26">
        <v>150</v>
      </c>
      <c r="Z80" s="26">
        <v>145.4</v>
      </c>
      <c r="AA80" s="26">
        <v>161.80000000000001</v>
      </c>
      <c r="AB80" s="26">
        <v>152.9</v>
      </c>
      <c r="AC80" s="27">
        <v>152.5</v>
      </c>
      <c r="AD80" s="26">
        <v>159.30000000000001</v>
      </c>
      <c r="AE80" s="26">
        <v>129.69999999999999</v>
      </c>
      <c r="AF80" s="26">
        <v>129.6</v>
      </c>
      <c r="AG80" s="26">
        <v>155.6</v>
      </c>
      <c r="AH80" s="26">
        <v>187.6</v>
      </c>
      <c r="AI80" s="26">
        <v>173.1</v>
      </c>
      <c r="AJ80" s="26">
        <v>142.69999999999999</v>
      </c>
      <c r="AK80" s="26">
        <v>115.6</v>
      </c>
      <c r="AL80" s="27">
        <v>153.1</v>
      </c>
      <c r="AM80" s="26">
        <v>145</v>
      </c>
      <c r="AN80" s="26">
        <v>180.5</v>
      </c>
      <c r="AO80" s="26">
        <v>138.5</v>
      </c>
      <c r="AP80" s="26">
        <v>150.1</v>
      </c>
      <c r="AQ80" s="26">
        <v>131.4</v>
      </c>
      <c r="AR80" s="26">
        <v>113.1</v>
      </c>
      <c r="AS80" s="26">
        <v>151.19999999999999</v>
      </c>
      <c r="AT80" s="26">
        <v>150.69999999999999</v>
      </c>
      <c r="AU80" s="27">
        <v>150.69999999999999</v>
      </c>
      <c r="AV80" s="26">
        <v>143.19999999999999</v>
      </c>
      <c r="AW80" s="26">
        <v>131.30000000000001</v>
      </c>
      <c r="AX80" s="26">
        <v>143.9</v>
      </c>
      <c r="AY80" s="26">
        <v>120.6</v>
      </c>
      <c r="AZ80" s="26">
        <v>122.3</v>
      </c>
      <c r="BA80" s="27">
        <v>100.9</v>
      </c>
    </row>
    <row r="81" spans="1:53" x14ac:dyDescent="0.2">
      <c r="A81" s="12"/>
      <c r="B81" s="13" t="s">
        <v>48</v>
      </c>
      <c r="C81" s="25">
        <v>137.30000000000001</v>
      </c>
      <c r="D81" s="26" t="s">
        <v>28</v>
      </c>
      <c r="E81" s="26" t="s">
        <v>28</v>
      </c>
      <c r="F81" s="26">
        <v>139.6</v>
      </c>
      <c r="G81" s="26">
        <v>139.6</v>
      </c>
      <c r="H81" s="26">
        <v>126</v>
      </c>
      <c r="I81" s="26">
        <v>127.9</v>
      </c>
      <c r="J81" s="26">
        <v>122.6</v>
      </c>
      <c r="K81" s="27">
        <v>123.6</v>
      </c>
      <c r="L81" s="26">
        <v>138.6</v>
      </c>
      <c r="M81" s="26">
        <v>138.30000000000001</v>
      </c>
      <c r="N81" s="26">
        <v>138</v>
      </c>
      <c r="O81" s="26">
        <v>114.1</v>
      </c>
      <c r="P81" s="26">
        <v>134.4</v>
      </c>
      <c r="Q81" s="26">
        <v>152.6</v>
      </c>
      <c r="R81" s="26">
        <v>152.80000000000001</v>
      </c>
      <c r="S81" s="26">
        <v>143.5</v>
      </c>
      <c r="T81" s="27">
        <v>152.69999999999999</v>
      </c>
      <c r="U81" s="26">
        <v>152.80000000000001</v>
      </c>
      <c r="V81" s="26" t="s">
        <v>28</v>
      </c>
      <c r="W81" s="26">
        <v>141.6</v>
      </c>
      <c r="X81" s="26">
        <v>145.69999999999999</v>
      </c>
      <c r="Y81" s="26">
        <v>150</v>
      </c>
      <c r="Z81" s="26">
        <v>145.4</v>
      </c>
      <c r="AA81" s="26">
        <v>166.9</v>
      </c>
      <c r="AB81" s="26">
        <v>152.9</v>
      </c>
      <c r="AC81" s="27">
        <v>152.5</v>
      </c>
      <c r="AD81" s="26">
        <v>159.30000000000001</v>
      </c>
      <c r="AE81" s="26">
        <v>129.69999999999999</v>
      </c>
      <c r="AF81" s="26">
        <v>129.6</v>
      </c>
      <c r="AG81" s="26">
        <v>155.19999999999999</v>
      </c>
      <c r="AH81" s="26">
        <v>186.1</v>
      </c>
      <c r="AI81" s="26">
        <v>173.1</v>
      </c>
      <c r="AJ81" s="26">
        <v>142.69999999999999</v>
      </c>
      <c r="AK81" s="26">
        <v>115.6</v>
      </c>
      <c r="AL81" s="27">
        <v>153.1</v>
      </c>
      <c r="AM81" s="26">
        <v>145</v>
      </c>
      <c r="AN81" s="26">
        <v>180.5</v>
      </c>
      <c r="AO81" s="26">
        <v>138.4</v>
      </c>
      <c r="AP81" s="26">
        <v>150</v>
      </c>
      <c r="AQ81" s="26">
        <v>131.4</v>
      </c>
      <c r="AR81" s="26">
        <v>113.1</v>
      </c>
      <c r="AS81" s="26">
        <v>151.19999999999999</v>
      </c>
      <c r="AT81" s="26">
        <v>150.69999999999999</v>
      </c>
      <c r="AU81" s="27">
        <v>150.69999999999999</v>
      </c>
      <c r="AV81" s="26">
        <v>143.19999999999999</v>
      </c>
      <c r="AW81" s="26">
        <v>131.30000000000001</v>
      </c>
      <c r="AX81" s="26">
        <v>143.9</v>
      </c>
      <c r="AY81" s="26">
        <v>120.6</v>
      </c>
      <c r="AZ81" s="26">
        <v>122.3</v>
      </c>
      <c r="BA81" s="27">
        <v>100.9</v>
      </c>
    </row>
    <row r="82" spans="1:53" x14ac:dyDescent="0.2">
      <c r="A82" s="12"/>
      <c r="B82" s="14" t="s">
        <v>49</v>
      </c>
      <c r="C82" s="25">
        <v>137.30000000000001</v>
      </c>
      <c r="D82" s="26" t="s">
        <v>28</v>
      </c>
      <c r="E82" s="26" t="s">
        <v>28</v>
      </c>
      <c r="F82" s="26">
        <v>141.6</v>
      </c>
      <c r="G82" s="26">
        <v>141.6</v>
      </c>
      <c r="H82" s="26">
        <v>126</v>
      </c>
      <c r="I82" s="26">
        <v>127.9</v>
      </c>
      <c r="J82" s="26">
        <v>122.6</v>
      </c>
      <c r="K82" s="27">
        <v>123.6</v>
      </c>
      <c r="L82" s="26">
        <v>138.6</v>
      </c>
      <c r="M82" s="26">
        <v>138.30000000000001</v>
      </c>
      <c r="N82" s="26">
        <v>138</v>
      </c>
      <c r="O82" s="26">
        <v>114.1</v>
      </c>
      <c r="P82" s="26">
        <v>134.4</v>
      </c>
      <c r="Q82" s="26">
        <v>152.6</v>
      </c>
      <c r="R82" s="26">
        <v>152.80000000000001</v>
      </c>
      <c r="S82" s="26">
        <v>143.5</v>
      </c>
      <c r="T82" s="27">
        <v>155.1</v>
      </c>
      <c r="U82" s="26">
        <v>155.30000000000001</v>
      </c>
      <c r="V82" s="26" t="s">
        <v>28</v>
      </c>
      <c r="W82" s="26">
        <v>141.6</v>
      </c>
      <c r="X82" s="26">
        <v>145.69999999999999</v>
      </c>
      <c r="Y82" s="26">
        <v>150</v>
      </c>
      <c r="Z82" s="26">
        <v>145.4</v>
      </c>
      <c r="AA82" s="26">
        <v>166.9</v>
      </c>
      <c r="AB82" s="26">
        <v>152.9</v>
      </c>
      <c r="AC82" s="27">
        <v>152.5</v>
      </c>
      <c r="AD82" s="26">
        <v>159.30000000000001</v>
      </c>
      <c r="AE82" s="26">
        <v>129.69999999999999</v>
      </c>
      <c r="AF82" s="26">
        <v>129.6</v>
      </c>
      <c r="AG82" s="26">
        <v>155.19999999999999</v>
      </c>
      <c r="AH82" s="26">
        <v>186.1</v>
      </c>
      <c r="AI82" s="26">
        <v>172.8</v>
      </c>
      <c r="AJ82" s="26">
        <v>142.69999999999999</v>
      </c>
      <c r="AK82" s="26">
        <v>115.6</v>
      </c>
      <c r="AL82" s="27">
        <v>154</v>
      </c>
      <c r="AM82" s="26">
        <v>145</v>
      </c>
      <c r="AN82" s="26">
        <v>184.4</v>
      </c>
      <c r="AO82" s="26">
        <v>138.4</v>
      </c>
      <c r="AP82" s="26">
        <v>149.9</v>
      </c>
      <c r="AQ82" s="26">
        <v>131.4</v>
      </c>
      <c r="AR82" s="26">
        <v>113.1</v>
      </c>
      <c r="AS82" s="26">
        <v>151.19999999999999</v>
      </c>
      <c r="AT82" s="26">
        <v>150.69999999999999</v>
      </c>
      <c r="AU82" s="27">
        <v>150.69999999999999</v>
      </c>
      <c r="AV82" s="26">
        <v>143.19999999999999</v>
      </c>
      <c r="AW82" s="26">
        <v>131.30000000000001</v>
      </c>
      <c r="AX82" s="26">
        <v>143.9</v>
      </c>
      <c r="AY82" s="26">
        <v>120.6</v>
      </c>
      <c r="AZ82" s="26">
        <v>122.3</v>
      </c>
      <c r="BA82" s="27">
        <v>100.9</v>
      </c>
    </row>
    <row r="83" spans="1:53" x14ac:dyDescent="0.2">
      <c r="A83" s="12"/>
      <c r="B83" s="13" t="s">
        <v>50</v>
      </c>
      <c r="C83" s="25">
        <v>137.1</v>
      </c>
      <c r="D83" s="26" t="s">
        <v>28</v>
      </c>
      <c r="E83" s="26" t="s">
        <v>28</v>
      </c>
      <c r="F83" s="26">
        <v>141.6</v>
      </c>
      <c r="G83" s="26">
        <v>141.6</v>
      </c>
      <c r="H83" s="26">
        <v>126</v>
      </c>
      <c r="I83" s="26">
        <v>127.9</v>
      </c>
      <c r="J83" s="26">
        <v>122.6</v>
      </c>
      <c r="K83" s="27">
        <v>123.6</v>
      </c>
      <c r="L83" s="26">
        <v>138.6</v>
      </c>
      <c r="M83" s="26">
        <v>138.30000000000001</v>
      </c>
      <c r="N83" s="26">
        <v>138</v>
      </c>
      <c r="O83" s="26">
        <v>114.1</v>
      </c>
      <c r="P83" s="26">
        <v>134.4</v>
      </c>
      <c r="Q83" s="26">
        <v>152.6</v>
      </c>
      <c r="R83" s="26">
        <v>152.80000000000001</v>
      </c>
      <c r="S83" s="26">
        <v>143.5</v>
      </c>
      <c r="T83" s="27">
        <v>150.19999999999999</v>
      </c>
      <c r="U83" s="26">
        <v>150.30000000000001</v>
      </c>
      <c r="V83" s="26" t="s">
        <v>28</v>
      </c>
      <c r="W83" s="26">
        <v>141.6</v>
      </c>
      <c r="X83" s="26">
        <v>145.69999999999999</v>
      </c>
      <c r="Y83" s="26">
        <v>150</v>
      </c>
      <c r="Z83" s="26">
        <v>145.4</v>
      </c>
      <c r="AA83" s="26">
        <v>166.9</v>
      </c>
      <c r="AB83" s="26">
        <v>152.9</v>
      </c>
      <c r="AC83" s="27">
        <v>152.5</v>
      </c>
      <c r="AD83" s="26">
        <v>159.30000000000001</v>
      </c>
      <c r="AE83" s="26">
        <v>129.69999999999999</v>
      </c>
      <c r="AF83" s="26">
        <v>129.6</v>
      </c>
      <c r="AG83" s="26">
        <v>154.69999999999999</v>
      </c>
      <c r="AH83" s="26">
        <v>184.5</v>
      </c>
      <c r="AI83" s="26">
        <v>172.5</v>
      </c>
      <c r="AJ83" s="26">
        <v>142.69999999999999</v>
      </c>
      <c r="AK83" s="26">
        <v>115.6</v>
      </c>
      <c r="AL83" s="27">
        <v>147.30000000000001</v>
      </c>
      <c r="AM83" s="26">
        <v>140.19999999999999</v>
      </c>
      <c r="AN83" s="26">
        <v>171.5</v>
      </c>
      <c r="AO83" s="26">
        <v>138.5</v>
      </c>
      <c r="AP83" s="26">
        <v>149.80000000000001</v>
      </c>
      <c r="AQ83" s="26">
        <v>131.4</v>
      </c>
      <c r="AR83" s="26">
        <v>113.1</v>
      </c>
      <c r="AS83" s="26">
        <v>151.4</v>
      </c>
      <c r="AT83" s="26">
        <v>150.69999999999999</v>
      </c>
      <c r="AU83" s="27">
        <v>150.69999999999999</v>
      </c>
      <c r="AV83" s="26">
        <v>143.19999999999999</v>
      </c>
      <c r="AW83" s="26">
        <v>131.30000000000001</v>
      </c>
      <c r="AX83" s="26">
        <v>143.9</v>
      </c>
      <c r="AY83" s="26">
        <v>120.6</v>
      </c>
      <c r="AZ83" s="26">
        <v>122.3</v>
      </c>
      <c r="BA83" s="27">
        <v>100.9</v>
      </c>
    </row>
    <row r="84" spans="1:53" x14ac:dyDescent="0.2">
      <c r="A84" s="12"/>
      <c r="B84" s="13" t="s">
        <v>51</v>
      </c>
      <c r="C84" s="25">
        <v>137.80000000000001</v>
      </c>
      <c r="D84" s="26" t="s">
        <v>28</v>
      </c>
      <c r="E84" s="26" t="s">
        <v>28</v>
      </c>
      <c r="F84" s="26">
        <v>141.6</v>
      </c>
      <c r="G84" s="26">
        <v>141.6</v>
      </c>
      <c r="H84" s="26">
        <v>126</v>
      </c>
      <c r="I84" s="26">
        <v>127.9</v>
      </c>
      <c r="J84" s="26">
        <v>122.6</v>
      </c>
      <c r="K84" s="27">
        <v>123.6</v>
      </c>
      <c r="L84" s="26">
        <v>138.6</v>
      </c>
      <c r="M84" s="26">
        <v>138.30000000000001</v>
      </c>
      <c r="N84" s="26">
        <v>138</v>
      </c>
      <c r="O84" s="26">
        <v>114.1</v>
      </c>
      <c r="P84" s="26">
        <v>134.4</v>
      </c>
      <c r="Q84" s="26">
        <v>152.6</v>
      </c>
      <c r="R84" s="26">
        <v>152.80000000000001</v>
      </c>
      <c r="S84" s="26">
        <v>143.5</v>
      </c>
      <c r="T84" s="27">
        <v>141.6</v>
      </c>
      <c r="U84" s="26">
        <v>141.6</v>
      </c>
      <c r="V84" s="26" t="s">
        <v>28</v>
      </c>
      <c r="W84" s="26">
        <v>141.6</v>
      </c>
      <c r="X84" s="26">
        <v>145.9</v>
      </c>
      <c r="Y84" s="26">
        <v>150</v>
      </c>
      <c r="Z84" s="26">
        <v>145.4</v>
      </c>
      <c r="AA84" s="26">
        <v>166.9</v>
      </c>
      <c r="AB84" s="26">
        <v>152.9</v>
      </c>
      <c r="AC84" s="27">
        <v>172.2</v>
      </c>
      <c r="AD84" s="26">
        <v>159.30000000000001</v>
      </c>
      <c r="AE84" s="26">
        <v>129.69999999999999</v>
      </c>
      <c r="AF84" s="26">
        <v>133.9</v>
      </c>
      <c r="AG84" s="26">
        <v>154.30000000000001</v>
      </c>
      <c r="AH84" s="26">
        <v>183</v>
      </c>
      <c r="AI84" s="26">
        <v>172.2</v>
      </c>
      <c r="AJ84" s="26">
        <v>142.69999999999999</v>
      </c>
      <c r="AK84" s="26">
        <v>115.6</v>
      </c>
      <c r="AL84" s="27">
        <v>152.1</v>
      </c>
      <c r="AM84" s="26">
        <v>144.9</v>
      </c>
      <c r="AN84" s="26">
        <v>176.6</v>
      </c>
      <c r="AO84" s="26">
        <v>139.69999999999999</v>
      </c>
      <c r="AP84" s="26">
        <v>149.69999999999999</v>
      </c>
      <c r="AQ84" s="26">
        <v>132.5</v>
      </c>
      <c r="AR84" s="26">
        <v>115.7</v>
      </c>
      <c r="AS84" s="26">
        <v>153</v>
      </c>
      <c r="AT84" s="26">
        <v>150.69999999999999</v>
      </c>
      <c r="AU84" s="27">
        <v>150.69999999999999</v>
      </c>
      <c r="AV84" s="26">
        <v>143.19999999999999</v>
      </c>
      <c r="AW84" s="26">
        <v>131.30000000000001</v>
      </c>
      <c r="AX84" s="26">
        <v>143.9</v>
      </c>
      <c r="AY84" s="26">
        <v>120.8</v>
      </c>
      <c r="AZ84" s="26">
        <v>122.5</v>
      </c>
      <c r="BA84" s="27">
        <v>100.9</v>
      </c>
    </row>
    <row r="85" spans="1:53" x14ac:dyDescent="0.2">
      <c r="A85" s="12"/>
      <c r="B85" s="13" t="s">
        <v>52</v>
      </c>
      <c r="C85" s="25">
        <v>139</v>
      </c>
      <c r="D85" s="26" t="s">
        <v>28</v>
      </c>
      <c r="E85" s="26" t="s">
        <v>28</v>
      </c>
      <c r="F85" s="26">
        <v>143.9</v>
      </c>
      <c r="G85" s="26">
        <v>143.9</v>
      </c>
      <c r="H85" s="26">
        <v>126</v>
      </c>
      <c r="I85" s="26">
        <v>127.9</v>
      </c>
      <c r="J85" s="26">
        <v>122.6</v>
      </c>
      <c r="K85" s="27">
        <v>123.8</v>
      </c>
      <c r="L85" s="26">
        <v>138.6</v>
      </c>
      <c r="M85" s="26">
        <v>139.4</v>
      </c>
      <c r="N85" s="26">
        <v>138</v>
      </c>
      <c r="O85" s="26">
        <v>114.1</v>
      </c>
      <c r="P85" s="26">
        <v>134.4</v>
      </c>
      <c r="Q85" s="26">
        <v>152.6</v>
      </c>
      <c r="R85" s="26">
        <v>152.80000000000001</v>
      </c>
      <c r="S85" s="26">
        <v>143.5</v>
      </c>
      <c r="T85" s="27">
        <v>141.6</v>
      </c>
      <c r="U85" s="26">
        <v>141.6</v>
      </c>
      <c r="V85" s="26" t="s">
        <v>28</v>
      </c>
      <c r="W85" s="26">
        <v>141.6</v>
      </c>
      <c r="X85" s="26">
        <v>151.30000000000001</v>
      </c>
      <c r="Y85" s="26">
        <v>150</v>
      </c>
      <c r="Z85" s="26">
        <v>145.4</v>
      </c>
      <c r="AA85" s="26">
        <v>166.9</v>
      </c>
      <c r="AB85" s="26">
        <v>152.9</v>
      </c>
      <c r="AC85" s="27">
        <v>172.2</v>
      </c>
      <c r="AD85" s="26">
        <v>159.30000000000001</v>
      </c>
      <c r="AE85" s="26">
        <v>144.30000000000001</v>
      </c>
      <c r="AF85" s="26">
        <v>133.9</v>
      </c>
      <c r="AG85" s="26">
        <v>153.80000000000001</v>
      </c>
      <c r="AH85" s="26">
        <v>181.4</v>
      </c>
      <c r="AI85" s="26">
        <v>171.1</v>
      </c>
      <c r="AJ85" s="26">
        <v>142.69999999999999</v>
      </c>
      <c r="AK85" s="26">
        <v>115.6</v>
      </c>
      <c r="AL85" s="27">
        <v>154.19999999999999</v>
      </c>
      <c r="AM85" s="26">
        <v>146.69999999999999</v>
      </c>
      <c r="AN85" s="26">
        <v>179.7</v>
      </c>
      <c r="AO85" s="26">
        <v>140.4</v>
      </c>
      <c r="AP85" s="26">
        <v>149.5</v>
      </c>
      <c r="AQ85" s="26">
        <v>134</v>
      </c>
      <c r="AR85" s="26">
        <v>115.7</v>
      </c>
      <c r="AS85" s="26">
        <v>153.6</v>
      </c>
      <c r="AT85" s="26">
        <v>150.69999999999999</v>
      </c>
      <c r="AU85" s="27">
        <v>150.69999999999999</v>
      </c>
      <c r="AV85" s="26">
        <v>143.19999999999999</v>
      </c>
      <c r="AW85" s="26">
        <v>131.30000000000001</v>
      </c>
      <c r="AX85" s="26">
        <v>143.9</v>
      </c>
      <c r="AY85" s="26">
        <v>120.9</v>
      </c>
      <c r="AZ85" s="26">
        <v>122.6</v>
      </c>
      <c r="BA85" s="27">
        <v>100.9</v>
      </c>
    </row>
    <row r="86" spans="1:53" x14ac:dyDescent="0.2">
      <c r="A86" s="12"/>
      <c r="B86" s="13" t="s">
        <v>40</v>
      </c>
      <c r="C86" s="25">
        <v>139</v>
      </c>
      <c r="D86" s="26" t="s">
        <v>28</v>
      </c>
      <c r="E86" s="26" t="s">
        <v>28</v>
      </c>
      <c r="F86" s="26">
        <v>143.9</v>
      </c>
      <c r="G86" s="26">
        <v>143.9</v>
      </c>
      <c r="H86" s="26">
        <v>126</v>
      </c>
      <c r="I86" s="26">
        <v>127.9</v>
      </c>
      <c r="J86" s="26">
        <v>122.6</v>
      </c>
      <c r="K86" s="27">
        <v>123.9</v>
      </c>
      <c r="L86" s="26">
        <v>138.6</v>
      </c>
      <c r="M86" s="26">
        <v>139.4</v>
      </c>
      <c r="N86" s="26">
        <v>139</v>
      </c>
      <c r="O86" s="26">
        <v>114.1</v>
      </c>
      <c r="P86" s="26">
        <v>134.4</v>
      </c>
      <c r="Q86" s="26">
        <v>152.6</v>
      </c>
      <c r="R86" s="26">
        <v>152.80000000000001</v>
      </c>
      <c r="S86" s="26">
        <v>144.30000000000001</v>
      </c>
      <c r="T86" s="27">
        <v>144</v>
      </c>
      <c r="U86" s="26">
        <v>144.1</v>
      </c>
      <c r="V86" s="26" t="s">
        <v>28</v>
      </c>
      <c r="W86" s="26">
        <v>141.6</v>
      </c>
      <c r="X86" s="26">
        <v>151.30000000000001</v>
      </c>
      <c r="Y86" s="26">
        <v>150</v>
      </c>
      <c r="Z86" s="26">
        <v>145.4</v>
      </c>
      <c r="AA86" s="26">
        <v>166.9</v>
      </c>
      <c r="AB86" s="26">
        <v>152.9</v>
      </c>
      <c r="AC86" s="27">
        <v>172.2</v>
      </c>
      <c r="AD86" s="26">
        <v>159.30000000000001</v>
      </c>
      <c r="AE86" s="26">
        <v>144.30000000000001</v>
      </c>
      <c r="AF86" s="26">
        <v>133.9</v>
      </c>
      <c r="AG86" s="26">
        <v>152.6</v>
      </c>
      <c r="AH86" s="26">
        <v>179.9</v>
      </c>
      <c r="AI86" s="26">
        <v>171.1</v>
      </c>
      <c r="AJ86" s="26">
        <v>141.1</v>
      </c>
      <c r="AK86" s="26">
        <v>115.6</v>
      </c>
      <c r="AL86" s="27">
        <v>154.9</v>
      </c>
      <c r="AM86" s="26">
        <v>146.69999999999999</v>
      </c>
      <c r="AN86" s="26">
        <v>182.8</v>
      </c>
      <c r="AO86" s="26">
        <v>140.4</v>
      </c>
      <c r="AP86" s="26">
        <v>149.4</v>
      </c>
      <c r="AQ86" s="26">
        <v>134</v>
      </c>
      <c r="AR86" s="26">
        <v>115.7</v>
      </c>
      <c r="AS86" s="26">
        <v>153.80000000000001</v>
      </c>
      <c r="AT86" s="26">
        <v>150.69999999999999</v>
      </c>
      <c r="AU86" s="27">
        <v>150.69999999999999</v>
      </c>
      <c r="AV86" s="26">
        <v>143.19999999999999</v>
      </c>
      <c r="AW86" s="26">
        <v>131.30000000000001</v>
      </c>
      <c r="AX86" s="26">
        <v>143.9</v>
      </c>
      <c r="AY86" s="26">
        <v>121</v>
      </c>
      <c r="AZ86" s="26">
        <v>122.7</v>
      </c>
      <c r="BA86" s="27">
        <v>100.9</v>
      </c>
    </row>
    <row r="87" spans="1:53" x14ac:dyDescent="0.2">
      <c r="A87" s="15" t="str">
        <f>IF(ISBLANK(名古屋!A59),"",名古屋!A59)</f>
        <v/>
      </c>
      <c r="B87" s="16" t="str">
        <f>IF(ISBLANK(名古屋!$B$31),"",名古屋!$B$31)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65</v>
      </c>
      <c r="D89" s="4"/>
      <c r="K89" s="5" t="s">
        <v>22</v>
      </c>
      <c r="L89" s="4" t="str">
        <f>C89</f>
        <v>２．土木部門中分類別指数　　【名古屋】</v>
      </c>
      <c r="M89" s="4"/>
      <c r="T89" s="5" t="str">
        <f>K89</f>
        <v>平成27年(2015)年＝100</v>
      </c>
      <c r="U89" s="4" t="str">
        <f>L89</f>
        <v>２．土木部門中分類別指数　　【名古屋】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【名古屋】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【名古屋】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【名古屋】</v>
      </c>
      <c r="AZ89" s="6"/>
      <c r="BA89" s="5" t="str">
        <f>AU89</f>
        <v>平成27年(2015)年＝100</v>
      </c>
    </row>
    <row r="90" spans="1:53" ht="16.5" x14ac:dyDescent="0.25">
      <c r="C90" s="4" t="s">
        <v>62</v>
      </c>
      <c r="K90" s="5" t="s">
        <v>23</v>
      </c>
      <c r="L90" s="4" t="str">
        <f>C90</f>
        <v>　Index by intermediate classification　　【Nagoya】</v>
      </c>
      <c r="M90" s="4"/>
      <c r="T90" s="5" t="str">
        <f>K90</f>
        <v>Ｃ．Ｙ． 2015＝100</v>
      </c>
      <c r="U90" s="4" t="str">
        <f>L90</f>
        <v>　Index by intermediate classification　　【Nagoya】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【Nagoya】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【Nagoya】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【Nagoya】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103.6</v>
      </c>
      <c r="D94" s="23">
        <v>103.3</v>
      </c>
      <c r="E94" s="23">
        <v>103.3</v>
      </c>
      <c r="F94" s="23">
        <v>100.4</v>
      </c>
      <c r="G94" s="23">
        <v>100.4</v>
      </c>
      <c r="H94" s="23">
        <v>100</v>
      </c>
      <c r="I94" s="23">
        <v>100</v>
      </c>
      <c r="J94" s="23">
        <v>100</v>
      </c>
      <c r="K94" s="24">
        <v>108.4</v>
      </c>
      <c r="L94" s="23">
        <v>98.8</v>
      </c>
      <c r="M94" s="23">
        <v>123.5</v>
      </c>
      <c r="N94" s="23">
        <v>100</v>
      </c>
      <c r="O94" s="23">
        <v>100</v>
      </c>
      <c r="P94" s="23">
        <v>109.6</v>
      </c>
      <c r="Q94" s="23">
        <v>99.7</v>
      </c>
      <c r="R94" s="23">
        <v>100</v>
      </c>
      <c r="S94" s="23">
        <v>99.5</v>
      </c>
      <c r="T94" s="24">
        <v>98.2</v>
      </c>
      <c r="U94" s="23">
        <v>107.2</v>
      </c>
      <c r="V94" s="23">
        <v>94.7</v>
      </c>
      <c r="W94" s="23" t="s">
        <v>28</v>
      </c>
      <c r="X94" s="23">
        <v>103.1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103</v>
      </c>
      <c r="AD94" s="23">
        <v>103</v>
      </c>
      <c r="AE94" s="23">
        <v>103.9</v>
      </c>
      <c r="AF94" s="23">
        <v>102</v>
      </c>
      <c r="AG94" s="23">
        <v>110</v>
      </c>
      <c r="AH94" s="23">
        <v>114.7</v>
      </c>
      <c r="AI94" s="23">
        <v>105.4</v>
      </c>
      <c r="AJ94" s="23">
        <v>108.8</v>
      </c>
      <c r="AK94" s="23">
        <v>100</v>
      </c>
      <c r="AL94" s="24">
        <v>96.2</v>
      </c>
      <c r="AM94" s="23">
        <v>96</v>
      </c>
      <c r="AN94" s="23">
        <v>98.2</v>
      </c>
      <c r="AO94" s="23">
        <v>107.7</v>
      </c>
      <c r="AP94" s="23">
        <v>109.1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102.1</v>
      </c>
      <c r="AZ94" s="23">
        <v>101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103.8</v>
      </c>
      <c r="D95" s="26">
        <v>103.7</v>
      </c>
      <c r="E95" s="26">
        <v>103.7</v>
      </c>
      <c r="F95" s="26">
        <v>101.6</v>
      </c>
      <c r="G95" s="26">
        <v>101.6</v>
      </c>
      <c r="H95" s="26">
        <v>100</v>
      </c>
      <c r="I95" s="26">
        <v>100</v>
      </c>
      <c r="J95" s="26">
        <v>100</v>
      </c>
      <c r="K95" s="27">
        <v>107.3</v>
      </c>
      <c r="L95" s="26">
        <v>98.1</v>
      </c>
      <c r="M95" s="26">
        <v>120.9</v>
      </c>
      <c r="N95" s="26">
        <v>100.1</v>
      </c>
      <c r="O95" s="26">
        <v>100</v>
      </c>
      <c r="P95" s="26">
        <v>109.6</v>
      </c>
      <c r="Q95" s="26">
        <v>103.5</v>
      </c>
      <c r="R95" s="26">
        <v>100</v>
      </c>
      <c r="S95" s="26">
        <v>105.3</v>
      </c>
      <c r="T95" s="27">
        <v>94.4</v>
      </c>
      <c r="U95" s="26">
        <v>95.4</v>
      </c>
      <c r="V95" s="26">
        <v>94</v>
      </c>
      <c r="W95" s="26" t="s">
        <v>28</v>
      </c>
      <c r="X95" s="26">
        <v>103.6</v>
      </c>
      <c r="Y95" s="26">
        <v>100</v>
      </c>
      <c r="Z95" s="26">
        <v>100</v>
      </c>
      <c r="AA95" s="26">
        <v>104</v>
      </c>
      <c r="AB95" s="26">
        <v>108</v>
      </c>
      <c r="AC95" s="27">
        <v>103</v>
      </c>
      <c r="AD95" s="26">
        <v>103.5</v>
      </c>
      <c r="AE95" s="26">
        <v>104.3</v>
      </c>
      <c r="AF95" s="26">
        <v>102.8</v>
      </c>
      <c r="AG95" s="26">
        <v>107.4</v>
      </c>
      <c r="AH95" s="26">
        <v>110</v>
      </c>
      <c r="AI95" s="26">
        <v>106.4</v>
      </c>
      <c r="AJ95" s="26">
        <v>106.4</v>
      </c>
      <c r="AK95" s="26">
        <v>100</v>
      </c>
      <c r="AL95" s="27">
        <v>94.5</v>
      </c>
      <c r="AM95" s="26">
        <v>94.3</v>
      </c>
      <c r="AN95" s="26">
        <v>96.9</v>
      </c>
      <c r="AO95" s="26">
        <v>110.6</v>
      </c>
      <c r="AP95" s="26">
        <v>112.5</v>
      </c>
      <c r="AQ95" s="26">
        <v>100</v>
      </c>
      <c r="AR95" s="26">
        <v>100.4</v>
      </c>
      <c r="AS95" s="26">
        <v>105.5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102.7</v>
      </c>
      <c r="AZ95" s="26">
        <v>101.2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108.3</v>
      </c>
      <c r="D96" s="26">
        <v>104</v>
      </c>
      <c r="E96" s="26">
        <v>104</v>
      </c>
      <c r="F96" s="26">
        <v>101.9</v>
      </c>
      <c r="G96" s="26">
        <v>101.9</v>
      </c>
      <c r="H96" s="26">
        <v>100.7</v>
      </c>
      <c r="I96" s="26">
        <v>100</v>
      </c>
      <c r="J96" s="26">
        <v>100.7</v>
      </c>
      <c r="K96" s="27">
        <v>125.7</v>
      </c>
      <c r="L96" s="26">
        <v>142.6</v>
      </c>
      <c r="M96" s="26">
        <v>132.80000000000001</v>
      </c>
      <c r="N96" s="26">
        <v>102.9</v>
      </c>
      <c r="O96" s="26">
        <v>100.3</v>
      </c>
      <c r="P96" s="26">
        <v>109.6</v>
      </c>
      <c r="Q96" s="26">
        <v>107.4</v>
      </c>
      <c r="R96" s="26">
        <v>100</v>
      </c>
      <c r="S96" s="26">
        <v>111.2</v>
      </c>
      <c r="T96" s="27">
        <v>98.5</v>
      </c>
      <c r="U96" s="26">
        <v>112.2</v>
      </c>
      <c r="V96" s="26">
        <v>93.3</v>
      </c>
      <c r="W96" s="26" t="s">
        <v>28</v>
      </c>
      <c r="X96" s="26">
        <v>104</v>
      </c>
      <c r="Y96" s="26">
        <v>100</v>
      </c>
      <c r="Z96" s="26">
        <v>100</v>
      </c>
      <c r="AA96" s="26">
        <v>108.2</v>
      </c>
      <c r="AB96" s="26">
        <v>126.6</v>
      </c>
      <c r="AC96" s="27">
        <v>103</v>
      </c>
      <c r="AD96" s="26">
        <v>103.5</v>
      </c>
      <c r="AE96" s="26">
        <v>105.1</v>
      </c>
      <c r="AF96" s="26">
        <v>102.8</v>
      </c>
      <c r="AG96" s="26">
        <v>122.2</v>
      </c>
      <c r="AH96" s="26">
        <v>130</v>
      </c>
      <c r="AI96" s="26">
        <v>114</v>
      </c>
      <c r="AJ96" s="26">
        <v>129.4</v>
      </c>
      <c r="AK96" s="26">
        <v>100</v>
      </c>
      <c r="AL96" s="27">
        <v>112</v>
      </c>
      <c r="AM96" s="26">
        <v>112.8</v>
      </c>
      <c r="AN96" s="26">
        <v>102</v>
      </c>
      <c r="AO96" s="26">
        <v>115.1</v>
      </c>
      <c r="AP96" s="26">
        <v>117.4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102.8</v>
      </c>
      <c r="AZ96" s="26">
        <v>101.4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120.2</v>
      </c>
      <c r="D97" s="26">
        <v>111.6</v>
      </c>
      <c r="E97" s="26">
        <v>111.6</v>
      </c>
      <c r="F97" s="26">
        <v>110.4</v>
      </c>
      <c r="G97" s="26">
        <v>110.4</v>
      </c>
      <c r="H97" s="26">
        <v>106.5</v>
      </c>
      <c r="I97" s="26">
        <v>102</v>
      </c>
      <c r="J97" s="26">
        <v>106.5</v>
      </c>
      <c r="K97" s="27">
        <v>183.1</v>
      </c>
      <c r="L97" s="26">
        <v>189.9</v>
      </c>
      <c r="M97" s="26">
        <v>233.3</v>
      </c>
      <c r="N97" s="26">
        <v>121.9</v>
      </c>
      <c r="O97" s="26">
        <v>100.6</v>
      </c>
      <c r="P97" s="26">
        <v>120</v>
      </c>
      <c r="Q97" s="26">
        <v>125.5</v>
      </c>
      <c r="R97" s="26">
        <v>127.2</v>
      </c>
      <c r="S97" s="26">
        <v>124.6</v>
      </c>
      <c r="T97" s="27">
        <v>105.3</v>
      </c>
      <c r="U97" s="26">
        <v>128</v>
      </c>
      <c r="V97" s="26">
        <v>96.6</v>
      </c>
      <c r="W97" s="26" t="s">
        <v>28</v>
      </c>
      <c r="X97" s="26">
        <v>109.9</v>
      </c>
      <c r="Y97" s="26">
        <v>108.3</v>
      </c>
      <c r="Z97" s="26">
        <v>114.5</v>
      </c>
      <c r="AA97" s="26">
        <v>119.1</v>
      </c>
      <c r="AB97" s="26">
        <v>133.69999999999999</v>
      </c>
      <c r="AC97" s="27">
        <v>111.2</v>
      </c>
      <c r="AD97" s="26">
        <v>107.9</v>
      </c>
      <c r="AE97" s="26">
        <v>111.3</v>
      </c>
      <c r="AF97" s="26">
        <v>108.7</v>
      </c>
      <c r="AG97" s="26">
        <v>151.30000000000001</v>
      </c>
      <c r="AH97" s="26">
        <v>164.8</v>
      </c>
      <c r="AI97" s="26">
        <v>144.5</v>
      </c>
      <c r="AJ97" s="26">
        <v>156.19999999999999</v>
      </c>
      <c r="AK97" s="26">
        <v>106.9</v>
      </c>
      <c r="AL97" s="27">
        <v>126.1</v>
      </c>
      <c r="AM97" s="26">
        <v>127.2</v>
      </c>
      <c r="AN97" s="26">
        <v>111.6</v>
      </c>
      <c r="AO97" s="26">
        <v>130.9</v>
      </c>
      <c r="AP97" s="26">
        <v>134.4</v>
      </c>
      <c r="AQ97" s="26">
        <v>104.6</v>
      </c>
      <c r="AR97" s="26">
        <v>100.9</v>
      </c>
      <c r="AS97" s="26">
        <v>125.2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107.6</v>
      </c>
      <c r="AZ97" s="26">
        <v>106.6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134.1</v>
      </c>
      <c r="D98" s="26">
        <v>114.6</v>
      </c>
      <c r="E98" s="26">
        <v>114.6</v>
      </c>
      <c r="F98" s="26">
        <v>122</v>
      </c>
      <c r="G98" s="26">
        <v>122</v>
      </c>
      <c r="H98" s="26">
        <v>118.5</v>
      </c>
      <c r="I98" s="26">
        <v>107</v>
      </c>
      <c r="J98" s="26">
        <v>118.5</v>
      </c>
      <c r="K98" s="27">
        <v>173.4</v>
      </c>
      <c r="L98" s="26">
        <v>151.30000000000001</v>
      </c>
      <c r="M98" s="26">
        <v>222.2</v>
      </c>
      <c r="N98" s="26">
        <v>139.9</v>
      </c>
      <c r="O98" s="26">
        <v>103.2</v>
      </c>
      <c r="P98" s="26">
        <v>132.6</v>
      </c>
      <c r="Q98" s="26">
        <v>146.19999999999999</v>
      </c>
      <c r="R98" s="26">
        <v>141.5</v>
      </c>
      <c r="S98" s="26">
        <v>148.69999999999999</v>
      </c>
      <c r="T98" s="27">
        <v>115.6</v>
      </c>
      <c r="U98" s="26">
        <v>135.69999999999999</v>
      </c>
      <c r="V98" s="26">
        <v>107.8</v>
      </c>
      <c r="W98" s="26" t="s">
        <v>28</v>
      </c>
      <c r="X98" s="26">
        <v>132.9</v>
      </c>
      <c r="Y98" s="26">
        <v>150</v>
      </c>
      <c r="Z98" s="26">
        <v>134.1</v>
      </c>
      <c r="AA98" s="26">
        <v>154.19999999999999</v>
      </c>
      <c r="AB98" s="26">
        <v>148.1</v>
      </c>
      <c r="AC98" s="27">
        <v>142.6</v>
      </c>
      <c r="AD98" s="26">
        <v>136.80000000000001</v>
      </c>
      <c r="AE98" s="26">
        <v>127.4</v>
      </c>
      <c r="AF98" s="26">
        <v>125.2</v>
      </c>
      <c r="AG98" s="26">
        <v>162.69999999999999</v>
      </c>
      <c r="AH98" s="26">
        <v>173.4</v>
      </c>
      <c r="AI98" s="26">
        <v>168.7</v>
      </c>
      <c r="AJ98" s="26">
        <v>160</v>
      </c>
      <c r="AK98" s="26">
        <v>115.1</v>
      </c>
      <c r="AL98" s="27">
        <v>131.1</v>
      </c>
      <c r="AM98" s="26">
        <v>132.1</v>
      </c>
      <c r="AN98" s="26">
        <v>117.8</v>
      </c>
      <c r="AO98" s="26">
        <v>143.69999999999999</v>
      </c>
      <c r="AP98" s="26">
        <v>145.80000000000001</v>
      </c>
      <c r="AQ98" s="26">
        <v>127.8</v>
      </c>
      <c r="AR98" s="26">
        <v>107.6</v>
      </c>
      <c r="AS98" s="26">
        <v>140.9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115.6</v>
      </c>
      <c r="AZ98" s="26">
        <v>114.7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142</v>
      </c>
      <c r="D99" s="26">
        <v>124</v>
      </c>
      <c r="E99" s="26">
        <v>124</v>
      </c>
      <c r="F99" s="26">
        <v>134.9</v>
      </c>
      <c r="G99" s="26">
        <v>134.9</v>
      </c>
      <c r="H99" s="26">
        <v>120.3</v>
      </c>
      <c r="I99" s="26">
        <v>119.6</v>
      </c>
      <c r="J99" s="26">
        <v>120.3</v>
      </c>
      <c r="K99" s="27">
        <v>152</v>
      </c>
      <c r="L99" s="26">
        <v>144</v>
      </c>
      <c r="M99" s="26">
        <v>170.8</v>
      </c>
      <c r="N99" s="26">
        <v>139.19999999999999</v>
      </c>
      <c r="O99" s="26">
        <v>114.1</v>
      </c>
      <c r="P99" s="26">
        <v>144.6</v>
      </c>
      <c r="Q99" s="26">
        <v>163.4</v>
      </c>
      <c r="R99" s="26">
        <v>159.6</v>
      </c>
      <c r="S99" s="26">
        <v>165.4</v>
      </c>
      <c r="T99" s="27">
        <v>115.8</v>
      </c>
      <c r="U99" s="26">
        <v>136.6</v>
      </c>
      <c r="V99" s="26">
        <v>107.8</v>
      </c>
      <c r="W99" s="26" t="s">
        <v>28</v>
      </c>
      <c r="X99" s="26">
        <v>147.9</v>
      </c>
      <c r="Y99" s="26">
        <v>150</v>
      </c>
      <c r="Z99" s="26">
        <v>151.4</v>
      </c>
      <c r="AA99" s="26">
        <v>173.6</v>
      </c>
      <c r="AB99" s="26">
        <v>158</v>
      </c>
      <c r="AC99" s="27">
        <v>152.5</v>
      </c>
      <c r="AD99" s="26">
        <v>157.6</v>
      </c>
      <c r="AE99" s="26">
        <v>140.4</v>
      </c>
      <c r="AF99" s="26">
        <v>129.5</v>
      </c>
      <c r="AG99" s="26">
        <v>164</v>
      </c>
      <c r="AH99" s="26">
        <v>173.7</v>
      </c>
      <c r="AI99" s="26">
        <v>173.3</v>
      </c>
      <c r="AJ99" s="26">
        <v>160.19999999999999</v>
      </c>
      <c r="AK99" s="26">
        <v>116.5</v>
      </c>
      <c r="AL99" s="27">
        <v>147.80000000000001</v>
      </c>
      <c r="AM99" s="26">
        <v>149.80000000000001</v>
      </c>
      <c r="AN99" s="26">
        <v>122.3</v>
      </c>
      <c r="AO99" s="26">
        <v>149.30000000000001</v>
      </c>
      <c r="AP99" s="26">
        <v>152.19999999999999</v>
      </c>
      <c r="AQ99" s="26">
        <v>127.8</v>
      </c>
      <c r="AR99" s="26">
        <v>112.6</v>
      </c>
      <c r="AS99" s="26">
        <v>144.80000000000001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120.5</v>
      </c>
      <c r="AZ99" s="26">
        <v>120.9</v>
      </c>
      <c r="BA99" s="27">
        <v>120.1</v>
      </c>
    </row>
    <row r="100" spans="1:53" x14ac:dyDescent="0.2">
      <c r="A100" s="12" t="str">
        <f>IF(ISBLANK(名古屋!$A$16),"",名古屋!$A$16)</f>
        <v/>
      </c>
      <c r="B100" s="13" t="str">
        <f>IF(ISBLANK(名古屋!$B$16),"",名古屋!$B$16)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143.19999999999999</v>
      </c>
      <c r="D101" s="26">
        <v>124.4</v>
      </c>
      <c r="E101" s="26">
        <v>124.4</v>
      </c>
      <c r="F101" s="26">
        <v>136.6</v>
      </c>
      <c r="G101" s="26">
        <v>136.6</v>
      </c>
      <c r="H101" s="26">
        <v>119.4</v>
      </c>
      <c r="I101" s="26">
        <v>123.2</v>
      </c>
      <c r="J101" s="26">
        <v>119.4</v>
      </c>
      <c r="K101" s="27">
        <v>150.9</v>
      </c>
      <c r="L101" s="26">
        <v>143.5</v>
      </c>
      <c r="M101" s="26">
        <v>168.3</v>
      </c>
      <c r="N101" s="26">
        <v>139</v>
      </c>
      <c r="O101" s="26">
        <v>114.1</v>
      </c>
      <c r="P101" s="26">
        <v>144.6</v>
      </c>
      <c r="Q101" s="26">
        <v>168.5</v>
      </c>
      <c r="R101" s="26">
        <v>168.6</v>
      </c>
      <c r="S101" s="26">
        <v>168.4</v>
      </c>
      <c r="T101" s="27">
        <v>115.7</v>
      </c>
      <c r="U101" s="26">
        <v>136.1</v>
      </c>
      <c r="V101" s="26">
        <v>107.8</v>
      </c>
      <c r="W101" s="26" t="s">
        <v>28</v>
      </c>
      <c r="X101" s="26">
        <v>149.80000000000001</v>
      </c>
      <c r="Y101" s="26">
        <v>150</v>
      </c>
      <c r="Z101" s="26">
        <v>151.4</v>
      </c>
      <c r="AA101" s="26">
        <v>173.6</v>
      </c>
      <c r="AB101" s="26">
        <v>161.6</v>
      </c>
      <c r="AC101" s="27">
        <v>152.5</v>
      </c>
      <c r="AD101" s="26">
        <v>162.1</v>
      </c>
      <c r="AE101" s="26">
        <v>140.6</v>
      </c>
      <c r="AF101" s="26">
        <v>131.6</v>
      </c>
      <c r="AG101" s="26">
        <v>164.8</v>
      </c>
      <c r="AH101" s="26">
        <v>174</v>
      </c>
      <c r="AI101" s="26">
        <v>176.2</v>
      </c>
      <c r="AJ101" s="26">
        <v>162.19999999999999</v>
      </c>
      <c r="AK101" s="26">
        <v>115.1</v>
      </c>
      <c r="AL101" s="27">
        <v>147</v>
      </c>
      <c r="AM101" s="26">
        <v>148.69999999999999</v>
      </c>
      <c r="AN101" s="26">
        <v>124.2</v>
      </c>
      <c r="AO101" s="26">
        <v>151.19999999999999</v>
      </c>
      <c r="AP101" s="26">
        <v>154.19999999999999</v>
      </c>
      <c r="AQ101" s="26">
        <v>127.8</v>
      </c>
      <c r="AR101" s="26">
        <v>113.1</v>
      </c>
      <c r="AS101" s="26">
        <v>146.9</v>
      </c>
      <c r="AT101" s="26">
        <v>152.19999999999999</v>
      </c>
      <c r="AU101" s="27">
        <v>152.19999999999999</v>
      </c>
      <c r="AV101" s="26">
        <v>116.1</v>
      </c>
      <c r="AW101" s="26">
        <v>118.2</v>
      </c>
      <c r="AX101" s="26">
        <v>114.9</v>
      </c>
      <c r="AY101" s="26">
        <v>120.9</v>
      </c>
      <c r="AZ101" s="26">
        <v>121.7</v>
      </c>
      <c r="BA101" s="27">
        <v>120</v>
      </c>
    </row>
    <row r="102" spans="1:53" x14ac:dyDescent="0.2">
      <c r="A102" s="12"/>
      <c r="B102" s="13" t="s">
        <v>41</v>
      </c>
      <c r="C102" s="25">
        <v>143.69999999999999</v>
      </c>
      <c r="D102" s="26">
        <v>124.4</v>
      </c>
      <c r="E102" s="26">
        <v>124.4</v>
      </c>
      <c r="F102" s="26">
        <v>136.6</v>
      </c>
      <c r="G102" s="26">
        <v>136.6</v>
      </c>
      <c r="H102" s="26">
        <v>122.3</v>
      </c>
      <c r="I102" s="26">
        <v>123.2</v>
      </c>
      <c r="J102" s="26">
        <v>122.3</v>
      </c>
      <c r="K102" s="27">
        <v>150</v>
      </c>
      <c r="L102" s="26">
        <v>143.5</v>
      </c>
      <c r="M102" s="26">
        <v>166</v>
      </c>
      <c r="N102" s="26">
        <v>139</v>
      </c>
      <c r="O102" s="26">
        <v>114.1</v>
      </c>
      <c r="P102" s="26">
        <v>144.6</v>
      </c>
      <c r="Q102" s="26">
        <v>168.5</v>
      </c>
      <c r="R102" s="26">
        <v>168.6</v>
      </c>
      <c r="S102" s="26">
        <v>168.4</v>
      </c>
      <c r="T102" s="27">
        <v>115.4</v>
      </c>
      <c r="U102" s="26">
        <v>135.1</v>
      </c>
      <c r="V102" s="26">
        <v>107.8</v>
      </c>
      <c r="W102" s="26" t="s">
        <v>28</v>
      </c>
      <c r="X102" s="26">
        <v>150</v>
      </c>
      <c r="Y102" s="26">
        <v>150</v>
      </c>
      <c r="Z102" s="26">
        <v>151.4</v>
      </c>
      <c r="AA102" s="26">
        <v>173.6</v>
      </c>
      <c r="AB102" s="26">
        <v>161.6</v>
      </c>
      <c r="AC102" s="27">
        <v>152.5</v>
      </c>
      <c r="AD102" s="26">
        <v>162.1</v>
      </c>
      <c r="AE102" s="26">
        <v>141.1</v>
      </c>
      <c r="AF102" s="26">
        <v>131.6</v>
      </c>
      <c r="AG102" s="26">
        <v>165.4</v>
      </c>
      <c r="AH102" s="26">
        <v>174.4</v>
      </c>
      <c r="AI102" s="26">
        <v>178</v>
      </c>
      <c r="AJ102" s="26">
        <v>162.6</v>
      </c>
      <c r="AK102" s="26">
        <v>115.1</v>
      </c>
      <c r="AL102" s="27">
        <v>146.9</v>
      </c>
      <c r="AM102" s="26">
        <v>148.69999999999999</v>
      </c>
      <c r="AN102" s="26">
        <v>123</v>
      </c>
      <c r="AO102" s="26">
        <v>152.6</v>
      </c>
      <c r="AP102" s="26">
        <v>156</v>
      </c>
      <c r="AQ102" s="26">
        <v>127.8</v>
      </c>
      <c r="AR102" s="26">
        <v>113.1</v>
      </c>
      <c r="AS102" s="26">
        <v>147</v>
      </c>
      <c r="AT102" s="26">
        <v>152.19999999999999</v>
      </c>
      <c r="AU102" s="27">
        <v>152.19999999999999</v>
      </c>
      <c r="AV102" s="26">
        <v>118.4</v>
      </c>
      <c r="AW102" s="26">
        <v>118.9</v>
      </c>
      <c r="AX102" s="26">
        <v>118.1</v>
      </c>
      <c r="AY102" s="26">
        <v>121.7</v>
      </c>
      <c r="AZ102" s="26">
        <v>123</v>
      </c>
      <c r="BA102" s="27">
        <v>120</v>
      </c>
    </row>
    <row r="103" spans="1:53" x14ac:dyDescent="0.2">
      <c r="A103" s="12"/>
      <c r="B103" s="13" t="s">
        <v>42</v>
      </c>
      <c r="C103" s="25">
        <v>144.30000000000001</v>
      </c>
      <c r="D103" s="26">
        <v>124.4</v>
      </c>
      <c r="E103" s="26">
        <v>124.4</v>
      </c>
      <c r="F103" s="26">
        <v>136.6</v>
      </c>
      <c r="G103" s="26">
        <v>136.6</v>
      </c>
      <c r="H103" s="26">
        <v>122.3</v>
      </c>
      <c r="I103" s="26">
        <v>123.2</v>
      </c>
      <c r="J103" s="26">
        <v>122.3</v>
      </c>
      <c r="K103" s="27">
        <v>148.30000000000001</v>
      </c>
      <c r="L103" s="26">
        <v>143.5</v>
      </c>
      <c r="M103" s="26">
        <v>161.4</v>
      </c>
      <c r="N103" s="26">
        <v>139</v>
      </c>
      <c r="O103" s="26">
        <v>114.1</v>
      </c>
      <c r="P103" s="26">
        <v>144.6</v>
      </c>
      <c r="Q103" s="26">
        <v>168.6</v>
      </c>
      <c r="R103" s="26">
        <v>168.6</v>
      </c>
      <c r="S103" s="26">
        <v>168.5</v>
      </c>
      <c r="T103" s="27">
        <v>115.7</v>
      </c>
      <c r="U103" s="26">
        <v>136.1</v>
      </c>
      <c r="V103" s="26">
        <v>107.8</v>
      </c>
      <c r="W103" s="26" t="s">
        <v>28</v>
      </c>
      <c r="X103" s="26">
        <v>150.19999999999999</v>
      </c>
      <c r="Y103" s="26">
        <v>150</v>
      </c>
      <c r="Z103" s="26">
        <v>151.4</v>
      </c>
      <c r="AA103" s="26">
        <v>173.6</v>
      </c>
      <c r="AB103" s="26">
        <v>161.6</v>
      </c>
      <c r="AC103" s="27">
        <v>152.5</v>
      </c>
      <c r="AD103" s="26">
        <v>162.1</v>
      </c>
      <c r="AE103" s="26">
        <v>141.5</v>
      </c>
      <c r="AF103" s="26">
        <v>131.6</v>
      </c>
      <c r="AG103" s="26">
        <v>166</v>
      </c>
      <c r="AH103" s="26">
        <v>174.1</v>
      </c>
      <c r="AI103" s="26">
        <v>178</v>
      </c>
      <c r="AJ103" s="26">
        <v>161.6</v>
      </c>
      <c r="AK103" s="26">
        <v>120.6</v>
      </c>
      <c r="AL103" s="27">
        <v>152.19999999999999</v>
      </c>
      <c r="AM103" s="26">
        <v>154.4</v>
      </c>
      <c r="AN103" s="26">
        <v>123</v>
      </c>
      <c r="AO103" s="26">
        <v>153.30000000000001</v>
      </c>
      <c r="AP103" s="26">
        <v>156.9</v>
      </c>
      <c r="AQ103" s="26">
        <v>127.8</v>
      </c>
      <c r="AR103" s="26">
        <v>113.1</v>
      </c>
      <c r="AS103" s="26">
        <v>147</v>
      </c>
      <c r="AT103" s="26">
        <v>152.19999999999999</v>
      </c>
      <c r="AU103" s="27">
        <v>152.19999999999999</v>
      </c>
      <c r="AV103" s="26">
        <v>120.8</v>
      </c>
      <c r="AW103" s="26">
        <v>118.9</v>
      </c>
      <c r="AX103" s="26">
        <v>121.9</v>
      </c>
      <c r="AY103" s="26">
        <v>121.8</v>
      </c>
      <c r="AZ103" s="26">
        <v>123</v>
      </c>
      <c r="BA103" s="27">
        <v>120.3</v>
      </c>
    </row>
    <row r="104" spans="1:53" x14ac:dyDescent="0.2">
      <c r="A104" s="12"/>
      <c r="B104" s="13" t="s">
        <v>43</v>
      </c>
      <c r="C104" s="25">
        <v>144.5</v>
      </c>
      <c r="D104" s="26">
        <v>134</v>
      </c>
      <c r="E104" s="26">
        <v>134</v>
      </c>
      <c r="F104" s="26">
        <v>137.5</v>
      </c>
      <c r="G104" s="26">
        <v>137.5</v>
      </c>
      <c r="H104" s="26">
        <v>122.3</v>
      </c>
      <c r="I104" s="26">
        <v>123.2</v>
      </c>
      <c r="J104" s="26">
        <v>122.3</v>
      </c>
      <c r="K104" s="27">
        <v>144.69999999999999</v>
      </c>
      <c r="L104" s="26">
        <v>138.6</v>
      </c>
      <c r="M104" s="26">
        <v>155.69999999999999</v>
      </c>
      <c r="N104" s="26">
        <v>139</v>
      </c>
      <c r="O104" s="26">
        <v>114.1</v>
      </c>
      <c r="P104" s="26">
        <v>144.6</v>
      </c>
      <c r="Q104" s="26">
        <v>168.6</v>
      </c>
      <c r="R104" s="26">
        <v>168.6</v>
      </c>
      <c r="S104" s="26">
        <v>168.5</v>
      </c>
      <c r="T104" s="27">
        <v>115.7</v>
      </c>
      <c r="U104" s="26">
        <v>136.1</v>
      </c>
      <c r="V104" s="26">
        <v>107.8</v>
      </c>
      <c r="W104" s="26" t="s">
        <v>28</v>
      </c>
      <c r="X104" s="26">
        <v>150.6</v>
      </c>
      <c r="Y104" s="26">
        <v>150</v>
      </c>
      <c r="Z104" s="26">
        <v>151.4</v>
      </c>
      <c r="AA104" s="26">
        <v>173.6</v>
      </c>
      <c r="AB104" s="26">
        <v>161.6</v>
      </c>
      <c r="AC104" s="27">
        <v>152.5</v>
      </c>
      <c r="AD104" s="26">
        <v>162.9</v>
      </c>
      <c r="AE104" s="26">
        <v>141.5</v>
      </c>
      <c r="AF104" s="26">
        <v>131.6</v>
      </c>
      <c r="AG104" s="26">
        <v>165.2</v>
      </c>
      <c r="AH104" s="26">
        <v>172.8</v>
      </c>
      <c r="AI104" s="26">
        <v>178</v>
      </c>
      <c r="AJ104" s="26">
        <v>161.19999999999999</v>
      </c>
      <c r="AK104" s="26">
        <v>120.6</v>
      </c>
      <c r="AL104" s="27">
        <v>152.30000000000001</v>
      </c>
      <c r="AM104" s="26">
        <v>154.4</v>
      </c>
      <c r="AN104" s="26">
        <v>123.8</v>
      </c>
      <c r="AO104" s="26">
        <v>153.30000000000001</v>
      </c>
      <c r="AP104" s="26">
        <v>156.80000000000001</v>
      </c>
      <c r="AQ104" s="26">
        <v>127.8</v>
      </c>
      <c r="AR104" s="26">
        <v>113.1</v>
      </c>
      <c r="AS104" s="26">
        <v>147.30000000000001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121.8</v>
      </c>
      <c r="AZ104" s="26">
        <v>123</v>
      </c>
      <c r="BA104" s="27">
        <v>120.3</v>
      </c>
    </row>
    <row r="105" spans="1:53" x14ac:dyDescent="0.2">
      <c r="A105" s="12"/>
      <c r="B105" s="13" t="s">
        <v>44</v>
      </c>
      <c r="C105" s="25">
        <v>144.6</v>
      </c>
      <c r="D105" s="26">
        <v>134</v>
      </c>
      <c r="E105" s="26">
        <v>134</v>
      </c>
      <c r="F105" s="26">
        <v>137.5</v>
      </c>
      <c r="G105" s="26">
        <v>137.5</v>
      </c>
      <c r="H105" s="26">
        <v>122.3</v>
      </c>
      <c r="I105" s="26">
        <v>123.2</v>
      </c>
      <c r="J105" s="26">
        <v>122.3</v>
      </c>
      <c r="K105" s="27">
        <v>142.19999999999999</v>
      </c>
      <c r="L105" s="26">
        <v>138.6</v>
      </c>
      <c r="M105" s="26">
        <v>148.9</v>
      </c>
      <c r="N105" s="26">
        <v>139</v>
      </c>
      <c r="O105" s="26">
        <v>114.1</v>
      </c>
      <c r="P105" s="26">
        <v>144.6</v>
      </c>
      <c r="Q105" s="26">
        <v>168.6</v>
      </c>
      <c r="R105" s="26">
        <v>168.6</v>
      </c>
      <c r="S105" s="26">
        <v>168.5</v>
      </c>
      <c r="T105" s="27">
        <v>116</v>
      </c>
      <c r="U105" s="26">
        <v>137.1</v>
      </c>
      <c r="V105" s="26">
        <v>107.8</v>
      </c>
      <c r="W105" s="26" t="s">
        <v>28</v>
      </c>
      <c r="X105" s="26">
        <v>150.6</v>
      </c>
      <c r="Y105" s="26">
        <v>150</v>
      </c>
      <c r="Z105" s="26">
        <v>151.4</v>
      </c>
      <c r="AA105" s="26">
        <v>173.6</v>
      </c>
      <c r="AB105" s="26">
        <v>161.6</v>
      </c>
      <c r="AC105" s="27">
        <v>152.5</v>
      </c>
      <c r="AD105" s="26">
        <v>162.9</v>
      </c>
      <c r="AE105" s="26">
        <v>141.5</v>
      </c>
      <c r="AF105" s="26">
        <v>131.6</v>
      </c>
      <c r="AG105" s="26">
        <v>165.1</v>
      </c>
      <c r="AH105" s="26">
        <v>172.5</v>
      </c>
      <c r="AI105" s="26">
        <v>178</v>
      </c>
      <c r="AJ105" s="26">
        <v>161.19999999999999</v>
      </c>
      <c r="AK105" s="26">
        <v>120.6</v>
      </c>
      <c r="AL105" s="27">
        <v>151.9</v>
      </c>
      <c r="AM105" s="26">
        <v>154</v>
      </c>
      <c r="AN105" s="26">
        <v>123.6</v>
      </c>
      <c r="AO105" s="26">
        <v>153.5</v>
      </c>
      <c r="AP105" s="26">
        <v>157</v>
      </c>
      <c r="AQ105" s="26">
        <v>127.8</v>
      </c>
      <c r="AR105" s="26">
        <v>113.1</v>
      </c>
      <c r="AS105" s="26">
        <v>147.9</v>
      </c>
      <c r="AT105" s="26">
        <v>152.19999999999999</v>
      </c>
      <c r="AU105" s="27">
        <v>152.19999999999999</v>
      </c>
      <c r="AV105" s="26">
        <v>123.3</v>
      </c>
      <c r="AW105" s="26">
        <v>118.9</v>
      </c>
      <c r="AX105" s="26">
        <v>125.9</v>
      </c>
      <c r="AY105" s="26">
        <v>122.9</v>
      </c>
      <c r="AZ105" s="26">
        <v>124.3</v>
      </c>
      <c r="BA105" s="27">
        <v>121.1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144.9</v>
      </c>
      <c r="D107" s="26">
        <v>134</v>
      </c>
      <c r="E107" s="26">
        <v>134</v>
      </c>
      <c r="F107" s="26">
        <v>137.5</v>
      </c>
      <c r="G107" s="26">
        <v>137.5</v>
      </c>
      <c r="H107" s="26">
        <v>122.5</v>
      </c>
      <c r="I107" s="26">
        <v>123.2</v>
      </c>
      <c r="J107" s="26">
        <v>122.5</v>
      </c>
      <c r="K107" s="27">
        <v>142.19999999999999</v>
      </c>
      <c r="L107" s="26">
        <v>138.6</v>
      </c>
      <c r="M107" s="26">
        <v>148.9</v>
      </c>
      <c r="N107" s="26">
        <v>139</v>
      </c>
      <c r="O107" s="26">
        <v>114.1</v>
      </c>
      <c r="P107" s="26">
        <v>144.6</v>
      </c>
      <c r="Q107" s="26">
        <v>168.6</v>
      </c>
      <c r="R107" s="26">
        <v>168.6</v>
      </c>
      <c r="S107" s="26">
        <v>168.5</v>
      </c>
      <c r="T107" s="27">
        <v>116.7</v>
      </c>
      <c r="U107" s="26">
        <v>139.1</v>
      </c>
      <c r="V107" s="26">
        <v>108</v>
      </c>
      <c r="W107" s="26" t="s">
        <v>28</v>
      </c>
      <c r="X107" s="26">
        <v>150.6</v>
      </c>
      <c r="Y107" s="26">
        <v>150</v>
      </c>
      <c r="Z107" s="26">
        <v>151.4</v>
      </c>
      <c r="AA107" s="26">
        <v>173.6</v>
      </c>
      <c r="AB107" s="26">
        <v>163.6</v>
      </c>
      <c r="AC107" s="27">
        <v>152.5</v>
      </c>
      <c r="AD107" s="26">
        <v>162.9</v>
      </c>
      <c r="AE107" s="26">
        <v>141.5</v>
      </c>
      <c r="AF107" s="26">
        <v>131.6</v>
      </c>
      <c r="AG107" s="26">
        <v>164.7</v>
      </c>
      <c r="AH107" s="26">
        <v>171.9</v>
      </c>
      <c r="AI107" s="26">
        <v>178</v>
      </c>
      <c r="AJ107" s="26">
        <v>161.19999999999999</v>
      </c>
      <c r="AK107" s="26">
        <v>120.6</v>
      </c>
      <c r="AL107" s="27">
        <v>151.9</v>
      </c>
      <c r="AM107" s="26">
        <v>154</v>
      </c>
      <c r="AN107" s="26">
        <v>123.8</v>
      </c>
      <c r="AO107" s="26">
        <v>153.80000000000001</v>
      </c>
      <c r="AP107" s="26">
        <v>157</v>
      </c>
      <c r="AQ107" s="26">
        <v>127.8</v>
      </c>
      <c r="AR107" s="26">
        <v>113.1</v>
      </c>
      <c r="AS107" s="26">
        <v>149.69999999999999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124.7</v>
      </c>
      <c r="AZ107" s="26">
        <v>126.5</v>
      </c>
      <c r="BA107" s="27">
        <v>122.4</v>
      </c>
    </row>
    <row r="108" spans="1:53" x14ac:dyDescent="0.2">
      <c r="A108" s="12"/>
      <c r="B108" s="13" t="s">
        <v>47</v>
      </c>
      <c r="C108" s="25">
        <v>145.5</v>
      </c>
      <c r="D108" s="26">
        <v>134</v>
      </c>
      <c r="E108" s="26">
        <v>134</v>
      </c>
      <c r="F108" s="26">
        <v>137.5</v>
      </c>
      <c r="G108" s="26">
        <v>137.5</v>
      </c>
      <c r="H108" s="26">
        <v>122.5</v>
      </c>
      <c r="I108" s="26">
        <v>123.2</v>
      </c>
      <c r="J108" s="26">
        <v>122.5</v>
      </c>
      <c r="K108" s="27">
        <v>143.30000000000001</v>
      </c>
      <c r="L108" s="26">
        <v>138.6</v>
      </c>
      <c r="M108" s="26">
        <v>148.9</v>
      </c>
      <c r="N108" s="26">
        <v>142.5</v>
      </c>
      <c r="O108" s="26">
        <v>114.1</v>
      </c>
      <c r="P108" s="26">
        <v>144.6</v>
      </c>
      <c r="Q108" s="26">
        <v>168.6</v>
      </c>
      <c r="R108" s="26">
        <v>168.6</v>
      </c>
      <c r="S108" s="26">
        <v>168.5</v>
      </c>
      <c r="T108" s="27">
        <v>117.5</v>
      </c>
      <c r="U108" s="26">
        <v>142.1</v>
      </c>
      <c r="V108" s="26">
        <v>108</v>
      </c>
      <c r="W108" s="26" t="s">
        <v>28</v>
      </c>
      <c r="X108" s="26">
        <v>151.69999999999999</v>
      </c>
      <c r="Y108" s="26">
        <v>150</v>
      </c>
      <c r="Z108" s="26">
        <v>151.4</v>
      </c>
      <c r="AA108" s="26">
        <v>173.6</v>
      </c>
      <c r="AB108" s="26">
        <v>163.6</v>
      </c>
      <c r="AC108" s="27">
        <v>152.5</v>
      </c>
      <c r="AD108" s="26">
        <v>162.9</v>
      </c>
      <c r="AE108" s="26">
        <v>144.1</v>
      </c>
      <c r="AF108" s="26">
        <v>131.6</v>
      </c>
      <c r="AG108" s="26">
        <v>164.3</v>
      </c>
      <c r="AH108" s="26">
        <v>171.2</v>
      </c>
      <c r="AI108" s="26">
        <v>177.8</v>
      </c>
      <c r="AJ108" s="26">
        <v>161.19999999999999</v>
      </c>
      <c r="AK108" s="26">
        <v>120.6</v>
      </c>
      <c r="AL108" s="27">
        <v>157.9</v>
      </c>
      <c r="AM108" s="26">
        <v>160.4</v>
      </c>
      <c r="AN108" s="26">
        <v>124</v>
      </c>
      <c r="AO108" s="26">
        <v>153.6</v>
      </c>
      <c r="AP108" s="26">
        <v>156.80000000000001</v>
      </c>
      <c r="AQ108" s="26">
        <v>127.8</v>
      </c>
      <c r="AR108" s="26">
        <v>113.1</v>
      </c>
      <c r="AS108" s="26">
        <v>149.69999999999999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125.3</v>
      </c>
      <c r="AZ108" s="26">
        <v>126.5</v>
      </c>
      <c r="BA108" s="27">
        <v>123.7</v>
      </c>
    </row>
    <row r="109" spans="1:53" x14ac:dyDescent="0.2">
      <c r="A109" s="12"/>
      <c r="B109" s="13" t="s">
        <v>48</v>
      </c>
      <c r="C109" s="25">
        <v>145.5</v>
      </c>
      <c r="D109" s="26">
        <v>134</v>
      </c>
      <c r="E109" s="26">
        <v>134</v>
      </c>
      <c r="F109" s="26">
        <v>137.5</v>
      </c>
      <c r="G109" s="26">
        <v>137.5</v>
      </c>
      <c r="H109" s="26">
        <v>122.5</v>
      </c>
      <c r="I109" s="26">
        <v>127.9</v>
      </c>
      <c r="J109" s="26">
        <v>122.5</v>
      </c>
      <c r="K109" s="27">
        <v>143.30000000000001</v>
      </c>
      <c r="L109" s="26">
        <v>138.6</v>
      </c>
      <c r="M109" s="26">
        <v>148.9</v>
      </c>
      <c r="N109" s="26">
        <v>142.5</v>
      </c>
      <c r="O109" s="26">
        <v>114.1</v>
      </c>
      <c r="P109" s="26">
        <v>159.5</v>
      </c>
      <c r="Q109" s="26">
        <v>168.6</v>
      </c>
      <c r="R109" s="26">
        <v>168.6</v>
      </c>
      <c r="S109" s="26">
        <v>168.5</v>
      </c>
      <c r="T109" s="27">
        <v>117.8</v>
      </c>
      <c r="U109" s="26">
        <v>143.19999999999999</v>
      </c>
      <c r="V109" s="26">
        <v>108</v>
      </c>
      <c r="W109" s="26" t="s">
        <v>28</v>
      </c>
      <c r="X109" s="26">
        <v>151.69999999999999</v>
      </c>
      <c r="Y109" s="26">
        <v>150</v>
      </c>
      <c r="Z109" s="26">
        <v>151.4</v>
      </c>
      <c r="AA109" s="26">
        <v>180.3</v>
      </c>
      <c r="AB109" s="26">
        <v>163.6</v>
      </c>
      <c r="AC109" s="27">
        <v>152.5</v>
      </c>
      <c r="AD109" s="26">
        <v>162.9</v>
      </c>
      <c r="AE109" s="26">
        <v>144.1</v>
      </c>
      <c r="AF109" s="26">
        <v>131.6</v>
      </c>
      <c r="AG109" s="26">
        <v>164</v>
      </c>
      <c r="AH109" s="26">
        <v>170.6</v>
      </c>
      <c r="AI109" s="26">
        <v>177.8</v>
      </c>
      <c r="AJ109" s="26">
        <v>161.19999999999999</v>
      </c>
      <c r="AK109" s="26">
        <v>120.6</v>
      </c>
      <c r="AL109" s="27">
        <v>157.9</v>
      </c>
      <c r="AM109" s="26">
        <v>160.4</v>
      </c>
      <c r="AN109" s="26">
        <v>124</v>
      </c>
      <c r="AO109" s="26">
        <v>153.6</v>
      </c>
      <c r="AP109" s="26">
        <v>156.80000000000001</v>
      </c>
      <c r="AQ109" s="26">
        <v>127.8</v>
      </c>
      <c r="AR109" s="26">
        <v>113.1</v>
      </c>
      <c r="AS109" s="26">
        <v>149.69999999999999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125.3</v>
      </c>
      <c r="AZ109" s="26">
        <v>126.5</v>
      </c>
      <c r="BA109" s="27">
        <v>123.7</v>
      </c>
    </row>
    <row r="110" spans="1:53" x14ac:dyDescent="0.2">
      <c r="A110" s="12"/>
      <c r="B110" s="14" t="s">
        <v>49</v>
      </c>
      <c r="C110" s="25">
        <v>145.69999999999999</v>
      </c>
      <c r="D110" s="26">
        <v>134</v>
      </c>
      <c r="E110" s="26">
        <v>134</v>
      </c>
      <c r="F110" s="26">
        <v>138.69999999999999</v>
      </c>
      <c r="G110" s="26">
        <v>138.69999999999999</v>
      </c>
      <c r="H110" s="26">
        <v>122.5</v>
      </c>
      <c r="I110" s="26">
        <v>127.9</v>
      </c>
      <c r="J110" s="26">
        <v>122.5</v>
      </c>
      <c r="K110" s="27">
        <v>143.30000000000001</v>
      </c>
      <c r="L110" s="26">
        <v>138.6</v>
      </c>
      <c r="M110" s="26">
        <v>148.9</v>
      </c>
      <c r="N110" s="26">
        <v>142.5</v>
      </c>
      <c r="O110" s="26">
        <v>114.1</v>
      </c>
      <c r="P110" s="26">
        <v>159.5</v>
      </c>
      <c r="Q110" s="26">
        <v>168.6</v>
      </c>
      <c r="R110" s="26">
        <v>168.6</v>
      </c>
      <c r="S110" s="26">
        <v>168.5</v>
      </c>
      <c r="T110" s="27">
        <v>118.4</v>
      </c>
      <c r="U110" s="26">
        <v>145.19999999999999</v>
      </c>
      <c r="V110" s="26">
        <v>108</v>
      </c>
      <c r="W110" s="26" t="s">
        <v>28</v>
      </c>
      <c r="X110" s="26">
        <v>151.9</v>
      </c>
      <c r="Y110" s="26">
        <v>150</v>
      </c>
      <c r="Z110" s="26">
        <v>151.4</v>
      </c>
      <c r="AA110" s="26">
        <v>180.3</v>
      </c>
      <c r="AB110" s="26">
        <v>163.6</v>
      </c>
      <c r="AC110" s="27">
        <v>152.5</v>
      </c>
      <c r="AD110" s="26">
        <v>162.9</v>
      </c>
      <c r="AE110" s="26">
        <v>144.69999999999999</v>
      </c>
      <c r="AF110" s="26">
        <v>131.6</v>
      </c>
      <c r="AG110" s="26">
        <v>163.9</v>
      </c>
      <c r="AH110" s="26">
        <v>170.5</v>
      </c>
      <c r="AI110" s="26">
        <v>177.6</v>
      </c>
      <c r="AJ110" s="26">
        <v>161.19999999999999</v>
      </c>
      <c r="AK110" s="26">
        <v>120.6</v>
      </c>
      <c r="AL110" s="27">
        <v>158</v>
      </c>
      <c r="AM110" s="26">
        <v>160.4</v>
      </c>
      <c r="AN110" s="26">
        <v>125.5</v>
      </c>
      <c r="AO110" s="26">
        <v>153.6</v>
      </c>
      <c r="AP110" s="26">
        <v>156.80000000000001</v>
      </c>
      <c r="AQ110" s="26">
        <v>127.8</v>
      </c>
      <c r="AR110" s="26">
        <v>113.1</v>
      </c>
      <c r="AS110" s="26">
        <v>149.69999999999999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125.3</v>
      </c>
      <c r="AZ110" s="26">
        <v>126.5</v>
      </c>
      <c r="BA110" s="27">
        <v>123.7</v>
      </c>
    </row>
    <row r="111" spans="1:53" x14ac:dyDescent="0.2">
      <c r="A111" s="12"/>
      <c r="B111" s="13" t="s">
        <v>50</v>
      </c>
      <c r="C111" s="25">
        <v>145.5</v>
      </c>
      <c r="D111" s="26">
        <v>134</v>
      </c>
      <c r="E111" s="26">
        <v>134</v>
      </c>
      <c r="F111" s="26">
        <v>138.69999999999999</v>
      </c>
      <c r="G111" s="26">
        <v>138.69999999999999</v>
      </c>
      <c r="H111" s="26">
        <v>122.5</v>
      </c>
      <c r="I111" s="26">
        <v>127.9</v>
      </c>
      <c r="J111" s="26">
        <v>122.5</v>
      </c>
      <c r="K111" s="27">
        <v>143.30000000000001</v>
      </c>
      <c r="L111" s="26">
        <v>138.6</v>
      </c>
      <c r="M111" s="26">
        <v>148.9</v>
      </c>
      <c r="N111" s="26">
        <v>142.5</v>
      </c>
      <c r="O111" s="26">
        <v>114.1</v>
      </c>
      <c r="P111" s="26">
        <v>159.5</v>
      </c>
      <c r="Q111" s="26">
        <v>168.6</v>
      </c>
      <c r="R111" s="26">
        <v>168.6</v>
      </c>
      <c r="S111" s="26">
        <v>168.5</v>
      </c>
      <c r="T111" s="27">
        <v>117.2</v>
      </c>
      <c r="U111" s="26">
        <v>141.19999999999999</v>
      </c>
      <c r="V111" s="26">
        <v>108</v>
      </c>
      <c r="W111" s="26" t="s">
        <v>28</v>
      </c>
      <c r="X111" s="26">
        <v>152.6</v>
      </c>
      <c r="Y111" s="26">
        <v>150</v>
      </c>
      <c r="Z111" s="26">
        <v>151.4</v>
      </c>
      <c r="AA111" s="26">
        <v>180.3</v>
      </c>
      <c r="AB111" s="26">
        <v>163.6</v>
      </c>
      <c r="AC111" s="27">
        <v>152.5</v>
      </c>
      <c r="AD111" s="26">
        <v>162.9</v>
      </c>
      <c r="AE111" s="26">
        <v>146.30000000000001</v>
      </c>
      <c r="AF111" s="26">
        <v>131.6</v>
      </c>
      <c r="AG111" s="26">
        <v>163.4</v>
      </c>
      <c r="AH111" s="26">
        <v>169.7</v>
      </c>
      <c r="AI111" s="26">
        <v>177.4</v>
      </c>
      <c r="AJ111" s="26">
        <v>160.69999999999999</v>
      </c>
      <c r="AK111" s="26">
        <v>120.6</v>
      </c>
      <c r="AL111" s="27">
        <v>151.9</v>
      </c>
      <c r="AM111" s="26">
        <v>154</v>
      </c>
      <c r="AN111" s="26">
        <v>124.6</v>
      </c>
      <c r="AO111" s="26">
        <v>153.9</v>
      </c>
      <c r="AP111" s="26">
        <v>157.19999999999999</v>
      </c>
      <c r="AQ111" s="26">
        <v>127.8</v>
      </c>
      <c r="AR111" s="26">
        <v>113.1</v>
      </c>
      <c r="AS111" s="26">
        <v>150</v>
      </c>
      <c r="AT111" s="26">
        <v>152.19999999999999</v>
      </c>
      <c r="AU111" s="27">
        <v>152.19999999999999</v>
      </c>
      <c r="AV111" s="26">
        <v>124.1</v>
      </c>
      <c r="AW111" s="26">
        <v>118.9</v>
      </c>
      <c r="AX111" s="26">
        <v>127.2</v>
      </c>
      <c r="AY111" s="26">
        <v>125.3</v>
      </c>
      <c r="AZ111" s="26">
        <v>126.5</v>
      </c>
      <c r="BA111" s="27">
        <v>123.8</v>
      </c>
    </row>
    <row r="112" spans="1:53" x14ac:dyDescent="0.2">
      <c r="A112" s="12"/>
      <c r="B112" s="13" t="s">
        <v>51</v>
      </c>
      <c r="C112" s="25">
        <v>146</v>
      </c>
      <c r="D112" s="26">
        <v>134</v>
      </c>
      <c r="E112" s="26">
        <v>134</v>
      </c>
      <c r="F112" s="26">
        <v>138.69999999999999</v>
      </c>
      <c r="G112" s="26">
        <v>138.69999999999999</v>
      </c>
      <c r="H112" s="26">
        <v>122.5</v>
      </c>
      <c r="I112" s="26">
        <v>127.9</v>
      </c>
      <c r="J112" s="26">
        <v>122.5</v>
      </c>
      <c r="K112" s="27">
        <v>143.30000000000001</v>
      </c>
      <c r="L112" s="26">
        <v>138.6</v>
      </c>
      <c r="M112" s="26">
        <v>148.9</v>
      </c>
      <c r="N112" s="26">
        <v>142.5</v>
      </c>
      <c r="O112" s="26">
        <v>114.1</v>
      </c>
      <c r="P112" s="26">
        <v>159.5</v>
      </c>
      <c r="Q112" s="26">
        <v>168.7</v>
      </c>
      <c r="R112" s="26">
        <v>169</v>
      </c>
      <c r="S112" s="26">
        <v>168.5</v>
      </c>
      <c r="T112" s="27">
        <v>115.3</v>
      </c>
      <c r="U112" s="26">
        <v>134.1</v>
      </c>
      <c r="V112" s="26">
        <v>108</v>
      </c>
      <c r="W112" s="26" t="s">
        <v>28</v>
      </c>
      <c r="X112" s="26">
        <v>154.1</v>
      </c>
      <c r="Y112" s="26">
        <v>150</v>
      </c>
      <c r="Z112" s="26">
        <v>151.4</v>
      </c>
      <c r="AA112" s="26">
        <v>180.3</v>
      </c>
      <c r="AB112" s="26">
        <v>163.6</v>
      </c>
      <c r="AC112" s="27">
        <v>172.2</v>
      </c>
      <c r="AD112" s="26">
        <v>162.9</v>
      </c>
      <c r="AE112" s="26">
        <v>146.30000000000001</v>
      </c>
      <c r="AF112" s="26">
        <v>138.30000000000001</v>
      </c>
      <c r="AG112" s="26">
        <v>162.9</v>
      </c>
      <c r="AH112" s="26">
        <v>169</v>
      </c>
      <c r="AI112" s="26">
        <v>177.1</v>
      </c>
      <c r="AJ112" s="26">
        <v>160.19999999999999</v>
      </c>
      <c r="AK112" s="26">
        <v>120.6</v>
      </c>
      <c r="AL112" s="27">
        <v>158</v>
      </c>
      <c r="AM112" s="26">
        <v>160.1</v>
      </c>
      <c r="AN112" s="26">
        <v>130.4</v>
      </c>
      <c r="AO112" s="26">
        <v>154.19999999999999</v>
      </c>
      <c r="AP112" s="26">
        <v>157.19999999999999</v>
      </c>
      <c r="AQ112" s="26">
        <v>127.8</v>
      </c>
      <c r="AR112" s="26">
        <v>115.7</v>
      </c>
      <c r="AS112" s="26">
        <v>151.5</v>
      </c>
      <c r="AT112" s="26">
        <v>152.19999999999999</v>
      </c>
      <c r="AU112" s="27">
        <v>152.19999999999999</v>
      </c>
      <c r="AV112" s="26">
        <v>125.9</v>
      </c>
      <c r="AW112" s="26">
        <v>118.9</v>
      </c>
      <c r="AX112" s="26">
        <v>130.19999999999999</v>
      </c>
      <c r="AY112" s="26">
        <v>125.4</v>
      </c>
      <c r="AZ112" s="26">
        <v>126.8</v>
      </c>
      <c r="BA112" s="27">
        <v>123.8</v>
      </c>
    </row>
    <row r="113" spans="1:53" x14ac:dyDescent="0.2">
      <c r="A113" s="12"/>
      <c r="B113" s="13" t="s">
        <v>52</v>
      </c>
      <c r="C113" s="25">
        <v>146.19999999999999</v>
      </c>
      <c r="D113" s="26">
        <v>134</v>
      </c>
      <c r="E113" s="26">
        <v>134</v>
      </c>
      <c r="F113" s="26">
        <v>140</v>
      </c>
      <c r="G113" s="26">
        <v>140</v>
      </c>
      <c r="H113" s="26">
        <v>122.5</v>
      </c>
      <c r="I113" s="26">
        <v>127.9</v>
      </c>
      <c r="J113" s="26">
        <v>122.5</v>
      </c>
      <c r="K113" s="27">
        <v>144.6</v>
      </c>
      <c r="L113" s="26">
        <v>138.6</v>
      </c>
      <c r="M113" s="26">
        <v>152.30000000000001</v>
      </c>
      <c r="N113" s="26">
        <v>142.5</v>
      </c>
      <c r="O113" s="26">
        <v>114.1</v>
      </c>
      <c r="P113" s="26">
        <v>159.5</v>
      </c>
      <c r="Q113" s="26">
        <v>168.7</v>
      </c>
      <c r="R113" s="26">
        <v>169</v>
      </c>
      <c r="S113" s="26">
        <v>168.5</v>
      </c>
      <c r="T113" s="27">
        <v>115.3</v>
      </c>
      <c r="U113" s="26">
        <v>134.1</v>
      </c>
      <c r="V113" s="26">
        <v>108</v>
      </c>
      <c r="W113" s="26" t="s">
        <v>28</v>
      </c>
      <c r="X113" s="26">
        <v>154.69999999999999</v>
      </c>
      <c r="Y113" s="26">
        <v>150</v>
      </c>
      <c r="Z113" s="26">
        <v>151.4</v>
      </c>
      <c r="AA113" s="26">
        <v>180.3</v>
      </c>
      <c r="AB113" s="26">
        <v>163.6</v>
      </c>
      <c r="AC113" s="27">
        <v>172.2</v>
      </c>
      <c r="AD113" s="26">
        <v>162.9</v>
      </c>
      <c r="AE113" s="26">
        <v>147.5</v>
      </c>
      <c r="AF113" s="26">
        <v>138.30000000000001</v>
      </c>
      <c r="AG113" s="26">
        <v>161.9</v>
      </c>
      <c r="AH113" s="26">
        <v>168.2</v>
      </c>
      <c r="AI113" s="26">
        <v>175.1</v>
      </c>
      <c r="AJ113" s="26">
        <v>159.30000000000001</v>
      </c>
      <c r="AK113" s="26">
        <v>120.6</v>
      </c>
      <c r="AL113" s="27">
        <v>160.30000000000001</v>
      </c>
      <c r="AM113" s="26">
        <v>162.69999999999999</v>
      </c>
      <c r="AN113" s="26">
        <v>129.1</v>
      </c>
      <c r="AO113" s="26">
        <v>154.1</v>
      </c>
      <c r="AP113" s="26">
        <v>157.1</v>
      </c>
      <c r="AQ113" s="26">
        <v>127.8</v>
      </c>
      <c r="AR113" s="26">
        <v>115.7</v>
      </c>
      <c r="AS113" s="26">
        <v>151.69999999999999</v>
      </c>
      <c r="AT113" s="26">
        <v>152.30000000000001</v>
      </c>
      <c r="AU113" s="27">
        <v>152.30000000000001</v>
      </c>
      <c r="AV113" s="26">
        <v>125.9</v>
      </c>
      <c r="AW113" s="26">
        <v>118.9</v>
      </c>
      <c r="AX113" s="26">
        <v>130.19999999999999</v>
      </c>
      <c r="AY113" s="26">
        <v>125.6</v>
      </c>
      <c r="AZ113" s="26">
        <v>127</v>
      </c>
      <c r="BA113" s="27">
        <v>123.8</v>
      </c>
    </row>
    <row r="114" spans="1:53" x14ac:dyDescent="0.2">
      <c r="A114" s="12"/>
      <c r="B114" s="13" t="s">
        <v>40</v>
      </c>
      <c r="C114" s="25">
        <v>146.4</v>
      </c>
      <c r="D114" s="26">
        <v>134</v>
      </c>
      <c r="E114" s="26">
        <v>134</v>
      </c>
      <c r="F114" s="26">
        <v>140</v>
      </c>
      <c r="G114" s="26">
        <v>140</v>
      </c>
      <c r="H114" s="26">
        <v>122.5</v>
      </c>
      <c r="I114" s="26">
        <v>127.9</v>
      </c>
      <c r="J114" s="26">
        <v>122.5</v>
      </c>
      <c r="K114" s="27">
        <v>144.9</v>
      </c>
      <c r="L114" s="26">
        <v>138.6</v>
      </c>
      <c r="M114" s="26">
        <v>152.30000000000001</v>
      </c>
      <c r="N114" s="26">
        <v>143.69999999999999</v>
      </c>
      <c r="O114" s="26">
        <v>114.1</v>
      </c>
      <c r="P114" s="26">
        <v>159.5</v>
      </c>
      <c r="Q114" s="26">
        <v>168.8</v>
      </c>
      <c r="R114" s="26">
        <v>169</v>
      </c>
      <c r="S114" s="26">
        <v>168.8</v>
      </c>
      <c r="T114" s="27">
        <v>115.8</v>
      </c>
      <c r="U114" s="26">
        <v>136.1</v>
      </c>
      <c r="V114" s="26">
        <v>108</v>
      </c>
      <c r="W114" s="26" t="s">
        <v>28</v>
      </c>
      <c r="X114" s="26">
        <v>154.80000000000001</v>
      </c>
      <c r="Y114" s="26">
        <v>150</v>
      </c>
      <c r="Z114" s="26">
        <v>151.4</v>
      </c>
      <c r="AA114" s="26">
        <v>180.3</v>
      </c>
      <c r="AB114" s="26">
        <v>163.6</v>
      </c>
      <c r="AC114" s="27">
        <v>172.2</v>
      </c>
      <c r="AD114" s="26">
        <v>162.9</v>
      </c>
      <c r="AE114" s="26">
        <v>147.9</v>
      </c>
      <c r="AF114" s="26">
        <v>138.30000000000001</v>
      </c>
      <c r="AG114" s="26">
        <v>161.30000000000001</v>
      </c>
      <c r="AH114" s="26">
        <v>167.3</v>
      </c>
      <c r="AI114" s="26">
        <v>175.1</v>
      </c>
      <c r="AJ114" s="26">
        <v>158.30000000000001</v>
      </c>
      <c r="AK114" s="26">
        <v>120.6</v>
      </c>
      <c r="AL114" s="27">
        <v>160.30000000000001</v>
      </c>
      <c r="AM114" s="26">
        <v>162.69999999999999</v>
      </c>
      <c r="AN114" s="26">
        <v>129.30000000000001</v>
      </c>
      <c r="AO114" s="26">
        <v>154.19999999999999</v>
      </c>
      <c r="AP114" s="26">
        <v>157.1</v>
      </c>
      <c r="AQ114" s="26">
        <v>127.8</v>
      </c>
      <c r="AR114" s="26">
        <v>115.7</v>
      </c>
      <c r="AS114" s="26">
        <v>152.1</v>
      </c>
      <c r="AT114" s="26">
        <v>155.30000000000001</v>
      </c>
      <c r="AU114" s="27">
        <v>155.30000000000001</v>
      </c>
      <c r="AV114" s="26">
        <v>125.9</v>
      </c>
      <c r="AW114" s="26">
        <v>118.9</v>
      </c>
      <c r="AX114" s="26">
        <v>130.19999999999999</v>
      </c>
      <c r="AY114" s="26">
        <v>126.1</v>
      </c>
      <c r="AZ114" s="26">
        <v>128</v>
      </c>
      <c r="BA114" s="27">
        <v>123.8</v>
      </c>
    </row>
    <row r="115" spans="1:53" x14ac:dyDescent="0.2">
      <c r="A115" s="15" t="str">
        <f>IF(ISBLANK(名古屋!A59),"",名古屋!A59)</f>
        <v/>
      </c>
      <c r="B115" s="16" t="str">
        <f>IF(ISBLANK(名古屋!$B$31),"",名古屋!$B$31)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31" priority="49" operator="equal">
      <formula>0</formula>
    </cfRule>
  </conditionalFormatting>
  <conditionalFormatting sqref="C38:BA59">
    <cfRule type="cellIs" dxfId="30" priority="33" operator="equal">
      <formula>0</formula>
    </cfRule>
  </conditionalFormatting>
  <conditionalFormatting sqref="C66:BA87">
    <cfRule type="cellIs" dxfId="29" priority="31" operator="equal">
      <formula>0</formula>
    </cfRule>
  </conditionalFormatting>
  <conditionalFormatting sqref="C94:BA115">
    <cfRule type="cellIs" dxfId="28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66</v>
      </c>
      <c r="D5" s="4"/>
      <c r="K5" s="5" t="s">
        <v>22</v>
      </c>
      <c r="L5" s="4" t="str">
        <f>C5</f>
        <v>２．建設総合中分類別指数　　【福岡】</v>
      </c>
      <c r="M5" s="4"/>
      <c r="T5" s="5" t="str">
        <f>K5</f>
        <v>平成27年(2015)年＝100</v>
      </c>
      <c r="U5" s="4" t="str">
        <f>L5</f>
        <v>２．建設総合中分類別指数　　【福岡】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【福岡】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【福岡】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【福岡】</v>
      </c>
      <c r="AZ5" s="6"/>
      <c r="BA5" s="5" t="str">
        <f>AU5</f>
        <v>平成27年(2015)年＝100</v>
      </c>
    </row>
    <row r="6" spans="1:53" ht="16.5" x14ac:dyDescent="0.25">
      <c r="C6" s="4" t="s">
        <v>67</v>
      </c>
      <c r="K6" s="5" t="s">
        <v>23</v>
      </c>
      <c r="L6" s="4" t="str">
        <f>C6</f>
        <v>　Index by intermediate classification　　【Fukuoka】</v>
      </c>
      <c r="M6" s="4"/>
      <c r="T6" s="5" t="str">
        <f>K6</f>
        <v>Ｃ．Ｙ． 2015＝100</v>
      </c>
      <c r="U6" s="4" t="str">
        <f>L6</f>
        <v>　Index by intermediate classification　　【Fukuoka】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【Fukuoka】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【Fukuoka】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【Fukuoka】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105.1</v>
      </c>
      <c r="D10" s="23">
        <v>104.7</v>
      </c>
      <c r="E10" s="23">
        <v>104.7</v>
      </c>
      <c r="F10" s="23">
        <v>101.2</v>
      </c>
      <c r="G10" s="23">
        <v>101.2</v>
      </c>
      <c r="H10" s="23">
        <v>101.2</v>
      </c>
      <c r="I10" s="23">
        <v>100</v>
      </c>
      <c r="J10" s="23">
        <v>101.7</v>
      </c>
      <c r="K10" s="24">
        <v>102</v>
      </c>
      <c r="L10" s="23">
        <v>101.3</v>
      </c>
      <c r="M10" s="23">
        <v>107.4</v>
      </c>
      <c r="N10" s="23">
        <v>100.1</v>
      </c>
      <c r="O10" s="23">
        <v>100</v>
      </c>
      <c r="P10" s="23">
        <v>108.9</v>
      </c>
      <c r="Q10" s="23">
        <v>99.8</v>
      </c>
      <c r="R10" s="23">
        <v>99.7</v>
      </c>
      <c r="S10" s="23">
        <v>100.2</v>
      </c>
      <c r="T10" s="24">
        <v>99.7</v>
      </c>
      <c r="U10" s="23">
        <v>104.2</v>
      </c>
      <c r="V10" s="23">
        <v>97.2</v>
      </c>
      <c r="W10" s="23" t="s">
        <v>29</v>
      </c>
      <c r="X10" s="23">
        <v>110.3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104.9</v>
      </c>
      <c r="AD10" s="23">
        <v>122.9</v>
      </c>
      <c r="AE10" s="23">
        <v>101.3</v>
      </c>
      <c r="AF10" s="23">
        <v>102.5</v>
      </c>
      <c r="AG10" s="23">
        <v>113.3</v>
      </c>
      <c r="AH10" s="23">
        <v>119</v>
      </c>
      <c r="AI10" s="23">
        <v>106.2</v>
      </c>
      <c r="AJ10" s="23">
        <v>106.2</v>
      </c>
      <c r="AK10" s="23">
        <v>100</v>
      </c>
      <c r="AL10" s="24">
        <v>96.6</v>
      </c>
      <c r="AM10" s="23">
        <v>96.3</v>
      </c>
      <c r="AN10" s="23">
        <v>98.2</v>
      </c>
      <c r="AO10" s="23">
        <v>105.1</v>
      </c>
      <c r="AP10" s="23">
        <v>109.8</v>
      </c>
      <c r="AQ10" s="23">
        <v>101.7</v>
      </c>
      <c r="AR10" s="23">
        <v>100.3</v>
      </c>
      <c r="AS10" s="23">
        <v>104.1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102</v>
      </c>
      <c r="AZ10" s="23">
        <v>101.7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105.3</v>
      </c>
      <c r="D11" s="26">
        <v>105.2</v>
      </c>
      <c r="E11" s="26">
        <v>105.2</v>
      </c>
      <c r="F11" s="26">
        <v>102.9</v>
      </c>
      <c r="G11" s="26">
        <v>102.9</v>
      </c>
      <c r="H11" s="26">
        <v>101.2</v>
      </c>
      <c r="I11" s="26">
        <v>100</v>
      </c>
      <c r="J11" s="26">
        <v>101.7</v>
      </c>
      <c r="K11" s="27">
        <v>101.6</v>
      </c>
      <c r="L11" s="26">
        <v>99.8</v>
      </c>
      <c r="M11" s="26">
        <v>107.3</v>
      </c>
      <c r="N11" s="26">
        <v>100.2</v>
      </c>
      <c r="O11" s="26">
        <v>100</v>
      </c>
      <c r="P11" s="26">
        <v>108.9</v>
      </c>
      <c r="Q11" s="26">
        <v>100.6</v>
      </c>
      <c r="R11" s="26">
        <v>99.7</v>
      </c>
      <c r="S11" s="26">
        <v>103.2</v>
      </c>
      <c r="T11" s="27">
        <v>94.9</v>
      </c>
      <c r="U11" s="26">
        <v>92.5</v>
      </c>
      <c r="V11" s="26">
        <v>96.2</v>
      </c>
      <c r="W11" s="26" t="s">
        <v>29</v>
      </c>
      <c r="X11" s="26">
        <v>111.2</v>
      </c>
      <c r="Y11" s="26">
        <v>100</v>
      </c>
      <c r="Z11" s="26">
        <v>104.9</v>
      </c>
      <c r="AA11" s="26">
        <v>104.8</v>
      </c>
      <c r="AB11" s="26">
        <v>111.5</v>
      </c>
      <c r="AC11" s="27">
        <v>104.9</v>
      </c>
      <c r="AD11" s="26">
        <v>122.9</v>
      </c>
      <c r="AE11" s="26">
        <v>102.1</v>
      </c>
      <c r="AF11" s="26">
        <v>103.4</v>
      </c>
      <c r="AG11" s="26">
        <v>109.1</v>
      </c>
      <c r="AH11" s="26">
        <v>111.7</v>
      </c>
      <c r="AI11" s="26">
        <v>107</v>
      </c>
      <c r="AJ11" s="26">
        <v>105.9</v>
      </c>
      <c r="AK11" s="26">
        <v>100</v>
      </c>
      <c r="AL11" s="27">
        <v>95</v>
      </c>
      <c r="AM11" s="26">
        <v>94.8</v>
      </c>
      <c r="AN11" s="26">
        <v>96.4</v>
      </c>
      <c r="AO11" s="26">
        <v>106.1</v>
      </c>
      <c r="AP11" s="26">
        <v>111.5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103.2</v>
      </c>
      <c r="AZ11" s="26">
        <v>103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111.4</v>
      </c>
      <c r="D12" s="26">
        <v>105.3</v>
      </c>
      <c r="E12" s="26">
        <v>105.3</v>
      </c>
      <c r="F12" s="26">
        <v>108.4</v>
      </c>
      <c r="G12" s="26">
        <v>108.4</v>
      </c>
      <c r="H12" s="26">
        <v>101.6</v>
      </c>
      <c r="I12" s="26">
        <v>100</v>
      </c>
      <c r="J12" s="26">
        <v>102.2</v>
      </c>
      <c r="K12" s="27">
        <v>116.7</v>
      </c>
      <c r="L12" s="26">
        <v>139.5</v>
      </c>
      <c r="M12" s="26">
        <v>136.9</v>
      </c>
      <c r="N12" s="26">
        <v>102.8</v>
      </c>
      <c r="O12" s="26">
        <v>100.3</v>
      </c>
      <c r="P12" s="26">
        <v>108.9</v>
      </c>
      <c r="Q12" s="26">
        <v>101.4</v>
      </c>
      <c r="R12" s="26">
        <v>99.7</v>
      </c>
      <c r="S12" s="26">
        <v>106.4</v>
      </c>
      <c r="T12" s="27">
        <v>99.9</v>
      </c>
      <c r="U12" s="26">
        <v>108.2</v>
      </c>
      <c r="V12" s="26">
        <v>95.3</v>
      </c>
      <c r="W12" s="26" t="s">
        <v>29</v>
      </c>
      <c r="X12" s="26">
        <v>112.1</v>
      </c>
      <c r="Y12" s="26">
        <v>100</v>
      </c>
      <c r="Z12" s="26">
        <v>104.9</v>
      </c>
      <c r="AA12" s="26">
        <v>107.2</v>
      </c>
      <c r="AB12" s="26">
        <v>112.3</v>
      </c>
      <c r="AC12" s="27">
        <v>104.9</v>
      </c>
      <c r="AD12" s="26">
        <v>122.9</v>
      </c>
      <c r="AE12" s="26">
        <v>104.3</v>
      </c>
      <c r="AF12" s="26">
        <v>103.7</v>
      </c>
      <c r="AG12" s="26">
        <v>129.19999999999999</v>
      </c>
      <c r="AH12" s="26">
        <v>138.9</v>
      </c>
      <c r="AI12" s="26">
        <v>115.3</v>
      </c>
      <c r="AJ12" s="26">
        <v>124.5</v>
      </c>
      <c r="AK12" s="26">
        <v>100</v>
      </c>
      <c r="AL12" s="27">
        <v>113.2</v>
      </c>
      <c r="AM12" s="26">
        <v>111.5</v>
      </c>
      <c r="AN12" s="26">
        <v>123.4</v>
      </c>
      <c r="AO12" s="26">
        <v>108.6</v>
      </c>
      <c r="AP12" s="26">
        <v>116.2</v>
      </c>
      <c r="AQ12" s="26">
        <v>102.1</v>
      </c>
      <c r="AR12" s="26">
        <v>100.5</v>
      </c>
      <c r="AS12" s="26">
        <v>109.9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103.4</v>
      </c>
      <c r="AZ12" s="26">
        <v>103.3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125.2</v>
      </c>
      <c r="D13" s="26">
        <v>110</v>
      </c>
      <c r="E13" s="26">
        <v>110</v>
      </c>
      <c r="F13" s="26">
        <v>111.8</v>
      </c>
      <c r="G13" s="26">
        <v>111.8</v>
      </c>
      <c r="H13" s="26">
        <v>106</v>
      </c>
      <c r="I13" s="26">
        <v>102.3</v>
      </c>
      <c r="J13" s="26">
        <v>107.6</v>
      </c>
      <c r="K13" s="27">
        <v>144.30000000000001</v>
      </c>
      <c r="L13" s="26">
        <v>180</v>
      </c>
      <c r="M13" s="26">
        <v>206.5</v>
      </c>
      <c r="N13" s="26">
        <v>122.7</v>
      </c>
      <c r="O13" s="26">
        <v>100.6</v>
      </c>
      <c r="P13" s="26">
        <v>118.3</v>
      </c>
      <c r="Q13" s="26">
        <v>120.5</v>
      </c>
      <c r="R13" s="26">
        <v>121.7</v>
      </c>
      <c r="S13" s="26">
        <v>117.1</v>
      </c>
      <c r="T13" s="27">
        <v>111.2</v>
      </c>
      <c r="U13" s="26">
        <v>125.3</v>
      </c>
      <c r="V13" s="26">
        <v>103.2</v>
      </c>
      <c r="W13" s="26" t="s">
        <v>29</v>
      </c>
      <c r="X13" s="26">
        <v>118.5</v>
      </c>
      <c r="Y13" s="26">
        <v>108.3</v>
      </c>
      <c r="Z13" s="26">
        <v>115.5</v>
      </c>
      <c r="AA13" s="26">
        <v>114.2</v>
      </c>
      <c r="AB13" s="26">
        <v>116.8</v>
      </c>
      <c r="AC13" s="27">
        <v>111.5</v>
      </c>
      <c r="AD13" s="26">
        <v>132.19999999999999</v>
      </c>
      <c r="AE13" s="26">
        <v>107.4</v>
      </c>
      <c r="AF13" s="26">
        <v>107.3</v>
      </c>
      <c r="AG13" s="26">
        <v>158.30000000000001</v>
      </c>
      <c r="AH13" s="26">
        <v>172</v>
      </c>
      <c r="AI13" s="26">
        <v>144.4</v>
      </c>
      <c r="AJ13" s="26">
        <v>148.69999999999999</v>
      </c>
      <c r="AK13" s="26">
        <v>106.6</v>
      </c>
      <c r="AL13" s="27">
        <v>126.3</v>
      </c>
      <c r="AM13" s="26">
        <v>124.4</v>
      </c>
      <c r="AN13" s="26">
        <v>138.1</v>
      </c>
      <c r="AO13" s="26">
        <v>120.3</v>
      </c>
      <c r="AP13" s="26">
        <v>132.6</v>
      </c>
      <c r="AQ13" s="26">
        <v>110</v>
      </c>
      <c r="AR13" s="26">
        <v>100.9</v>
      </c>
      <c r="AS13" s="26">
        <v>124.4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107.6</v>
      </c>
      <c r="AZ13" s="26">
        <v>108.1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134</v>
      </c>
      <c r="D14" s="26">
        <v>113.3</v>
      </c>
      <c r="E14" s="26">
        <v>113.3</v>
      </c>
      <c r="F14" s="26">
        <v>116.2</v>
      </c>
      <c r="G14" s="26">
        <v>116.2</v>
      </c>
      <c r="H14" s="26">
        <v>114.2</v>
      </c>
      <c r="I14" s="26">
        <v>108</v>
      </c>
      <c r="J14" s="26">
        <v>116.9</v>
      </c>
      <c r="K14" s="27">
        <v>137.69999999999999</v>
      </c>
      <c r="L14" s="26">
        <v>140</v>
      </c>
      <c r="M14" s="26">
        <v>178.1</v>
      </c>
      <c r="N14" s="26">
        <v>141.30000000000001</v>
      </c>
      <c r="O14" s="26">
        <v>103.2</v>
      </c>
      <c r="P14" s="26">
        <v>129.69999999999999</v>
      </c>
      <c r="Q14" s="26">
        <v>133.30000000000001</v>
      </c>
      <c r="R14" s="26">
        <v>133</v>
      </c>
      <c r="S14" s="26">
        <v>134</v>
      </c>
      <c r="T14" s="27">
        <v>119.7</v>
      </c>
      <c r="U14" s="26">
        <v>134.69999999999999</v>
      </c>
      <c r="V14" s="26">
        <v>111.2</v>
      </c>
      <c r="W14" s="26" t="s">
        <v>29</v>
      </c>
      <c r="X14" s="26">
        <v>137.80000000000001</v>
      </c>
      <c r="Y14" s="26">
        <v>150</v>
      </c>
      <c r="Z14" s="26">
        <v>131.5</v>
      </c>
      <c r="AA14" s="26">
        <v>139.6</v>
      </c>
      <c r="AB14" s="26">
        <v>127</v>
      </c>
      <c r="AC14" s="27">
        <v>136.80000000000001</v>
      </c>
      <c r="AD14" s="26">
        <v>160.19999999999999</v>
      </c>
      <c r="AE14" s="26">
        <v>116.5</v>
      </c>
      <c r="AF14" s="26">
        <v>121.4</v>
      </c>
      <c r="AG14" s="26">
        <v>166.2</v>
      </c>
      <c r="AH14" s="26">
        <v>174.9</v>
      </c>
      <c r="AI14" s="26">
        <v>168.2</v>
      </c>
      <c r="AJ14" s="26">
        <v>155</v>
      </c>
      <c r="AK14" s="26">
        <v>114.6</v>
      </c>
      <c r="AL14" s="27">
        <v>131</v>
      </c>
      <c r="AM14" s="26">
        <v>128.9</v>
      </c>
      <c r="AN14" s="26">
        <v>144.19999999999999</v>
      </c>
      <c r="AO14" s="26">
        <v>132.4</v>
      </c>
      <c r="AP14" s="26">
        <v>143.9</v>
      </c>
      <c r="AQ14" s="26">
        <v>122.7</v>
      </c>
      <c r="AR14" s="26">
        <v>107.6</v>
      </c>
      <c r="AS14" s="26">
        <v>139.30000000000001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115</v>
      </c>
      <c r="AZ14" s="26">
        <v>116.2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139.5</v>
      </c>
      <c r="D15" s="26">
        <v>120.1</v>
      </c>
      <c r="E15" s="26">
        <v>120.1</v>
      </c>
      <c r="F15" s="26">
        <v>126.4</v>
      </c>
      <c r="G15" s="26">
        <v>126.4</v>
      </c>
      <c r="H15" s="26">
        <v>119.2</v>
      </c>
      <c r="I15" s="26">
        <v>121.2</v>
      </c>
      <c r="J15" s="26">
        <v>118.3</v>
      </c>
      <c r="K15" s="27">
        <v>134.9</v>
      </c>
      <c r="L15" s="26">
        <v>131.5</v>
      </c>
      <c r="M15" s="26">
        <v>156.9</v>
      </c>
      <c r="N15" s="26">
        <v>139.6</v>
      </c>
      <c r="O15" s="26">
        <v>114.1</v>
      </c>
      <c r="P15" s="26">
        <v>140.69999999999999</v>
      </c>
      <c r="Q15" s="26">
        <v>147.80000000000001</v>
      </c>
      <c r="R15" s="26">
        <v>149.6</v>
      </c>
      <c r="S15" s="26">
        <v>142.4</v>
      </c>
      <c r="T15" s="27">
        <v>121.2</v>
      </c>
      <c r="U15" s="26">
        <v>138.69999999999999</v>
      </c>
      <c r="V15" s="26">
        <v>111.2</v>
      </c>
      <c r="W15" s="26" t="s">
        <v>29</v>
      </c>
      <c r="X15" s="26">
        <v>151.80000000000001</v>
      </c>
      <c r="Y15" s="26">
        <v>150</v>
      </c>
      <c r="Z15" s="26">
        <v>144.80000000000001</v>
      </c>
      <c r="AA15" s="26">
        <v>153.6</v>
      </c>
      <c r="AB15" s="26">
        <v>138</v>
      </c>
      <c r="AC15" s="27">
        <v>154</v>
      </c>
      <c r="AD15" s="26">
        <v>179</v>
      </c>
      <c r="AE15" s="26">
        <v>128.80000000000001</v>
      </c>
      <c r="AF15" s="26">
        <v>124.4</v>
      </c>
      <c r="AG15" s="26">
        <v>163.80000000000001</v>
      </c>
      <c r="AH15" s="26">
        <v>169.9</v>
      </c>
      <c r="AI15" s="26">
        <v>170.8</v>
      </c>
      <c r="AJ15" s="26">
        <v>155.19999999999999</v>
      </c>
      <c r="AK15" s="26">
        <v>115.8</v>
      </c>
      <c r="AL15" s="27">
        <v>146.30000000000001</v>
      </c>
      <c r="AM15" s="26">
        <v>144.30000000000001</v>
      </c>
      <c r="AN15" s="26">
        <v>158.6</v>
      </c>
      <c r="AO15" s="26">
        <v>137.9</v>
      </c>
      <c r="AP15" s="26">
        <v>149.80000000000001</v>
      </c>
      <c r="AQ15" s="26">
        <v>128.5</v>
      </c>
      <c r="AR15" s="26">
        <v>112.6</v>
      </c>
      <c r="AS15" s="26">
        <v>143.19999999999999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119.2</v>
      </c>
      <c r="AZ15" s="26">
        <v>120.9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140.5</v>
      </c>
      <c r="D17" s="26">
        <v>119.7</v>
      </c>
      <c r="E17" s="26">
        <v>119.7</v>
      </c>
      <c r="F17" s="26">
        <v>126.4</v>
      </c>
      <c r="G17" s="26">
        <v>126.4</v>
      </c>
      <c r="H17" s="26">
        <v>119.8</v>
      </c>
      <c r="I17" s="26">
        <v>124.7</v>
      </c>
      <c r="J17" s="26">
        <v>117.6</v>
      </c>
      <c r="K17" s="27">
        <v>134.4</v>
      </c>
      <c r="L17" s="26">
        <v>130.1</v>
      </c>
      <c r="M17" s="26">
        <v>156.5</v>
      </c>
      <c r="N17" s="26">
        <v>139.5</v>
      </c>
      <c r="O17" s="26">
        <v>114.1</v>
      </c>
      <c r="P17" s="26">
        <v>140.69999999999999</v>
      </c>
      <c r="Q17" s="26">
        <v>154.1</v>
      </c>
      <c r="R17" s="26">
        <v>157.9</v>
      </c>
      <c r="S17" s="26">
        <v>143</v>
      </c>
      <c r="T17" s="27">
        <v>120.5</v>
      </c>
      <c r="U17" s="26">
        <v>136.9</v>
      </c>
      <c r="V17" s="26">
        <v>111.2</v>
      </c>
      <c r="W17" s="26" t="s">
        <v>28</v>
      </c>
      <c r="X17" s="26">
        <v>152.80000000000001</v>
      </c>
      <c r="Y17" s="26">
        <v>150</v>
      </c>
      <c r="Z17" s="26">
        <v>143.9</v>
      </c>
      <c r="AA17" s="26">
        <v>153.6</v>
      </c>
      <c r="AB17" s="26">
        <v>139.1</v>
      </c>
      <c r="AC17" s="27">
        <v>154</v>
      </c>
      <c r="AD17" s="26">
        <v>179</v>
      </c>
      <c r="AE17" s="26">
        <v>131.6</v>
      </c>
      <c r="AF17" s="26">
        <v>125.6</v>
      </c>
      <c r="AG17" s="26">
        <v>164.9</v>
      </c>
      <c r="AH17" s="26">
        <v>171</v>
      </c>
      <c r="AI17" s="26">
        <v>172.9</v>
      </c>
      <c r="AJ17" s="26">
        <v>156.1</v>
      </c>
      <c r="AK17" s="26">
        <v>114.6</v>
      </c>
      <c r="AL17" s="27">
        <v>146.69999999999999</v>
      </c>
      <c r="AM17" s="26">
        <v>143.4</v>
      </c>
      <c r="AN17" s="26">
        <v>167.6</v>
      </c>
      <c r="AO17" s="26">
        <v>139.80000000000001</v>
      </c>
      <c r="AP17" s="26">
        <v>151</v>
      </c>
      <c r="AQ17" s="26">
        <v>131.69999999999999</v>
      </c>
      <c r="AR17" s="26">
        <v>113.1</v>
      </c>
      <c r="AS17" s="26">
        <v>144.6</v>
      </c>
      <c r="AT17" s="26">
        <v>137.30000000000001</v>
      </c>
      <c r="AU17" s="27">
        <v>137.30000000000001</v>
      </c>
      <c r="AV17" s="26">
        <v>121</v>
      </c>
      <c r="AW17" s="26">
        <v>125.7</v>
      </c>
      <c r="AX17" s="26">
        <v>119.9</v>
      </c>
      <c r="AY17" s="26">
        <v>119.7</v>
      </c>
      <c r="AZ17" s="26">
        <v>121.5</v>
      </c>
      <c r="BA17" s="27">
        <v>114.1</v>
      </c>
    </row>
    <row r="18" spans="1:53" x14ac:dyDescent="0.2">
      <c r="A18" s="12"/>
      <c r="B18" s="13" t="s">
        <v>41</v>
      </c>
      <c r="C18" s="25">
        <v>140.69999999999999</v>
      </c>
      <c r="D18" s="26">
        <v>119.7</v>
      </c>
      <c r="E18" s="26">
        <v>119.7</v>
      </c>
      <c r="F18" s="26">
        <v>126.4</v>
      </c>
      <c r="G18" s="26">
        <v>126.4</v>
      </c>
      <c r="H18" s="26">
        <v>121.3</v>
      </c>
      <c r="I18" s="26">
        <v>124.7</v>
      </c>
      <c r="J18" s="26">
        <v>119.7</v>
      </c>
      <c r="K18" s="27">
        <v>134.19999999999999</v>
      </c>
      <c r="L18" s="26">
        <v>130.1</v>
      </c>
      <c r="M18" s="26">
        <v>155.6</v>
      </c>
      <c r="N18" s="26">
        <v>139.5</v>
      </c>
      <c r="O18" s="26">
        <v>114.1</v>
      </c>
      <c r="P18" s="26">
        <v>140.69999999999999</v>
      </c>
      <c r="Q18" s="26">
        <v>155.19999999999999</v>
      </c>
      <c r="R18" s="26">
        <v>157.9</v>
      </c>
      <c r="S18" s="26">
        <v>147.5</v>
      </c>
      <c r="T18" s="27">
        <v>120.5</v>
      </c>
      <c r="U18" s="26">
        <v>136.9</v>
      </c>
      <c r="V18" s="26">
        <v>111.2</v>
      </c>
      <c r="W18" s="26" t="s">
        <v>28</v>
      </c>
      <c r="X18" s="26">
        <v>153</v>
      </c>
      <c r="Y18" s="26">
        <v>150</v>
      </c>
      <c r="Z18" s="26">
        <v>146.5</v>
      </c>
      <c r="AA18" s="26">
        <v>153.6</v>
      </c>
      <c r="AB18" s="26">
        <v>139.1</v>
      </c>
      <c r="AC18" s="27">
        <v>154</v>
      </c>
      <c r="AD18" s="26">
        <v>179</v>
      </c>
      <c r="AE18" s="26">
        <v>131.6</v>
      </c>
      <c r="AF18" s="26">
        <v>125.6</v>
      </c>
      <c r="AG18" s="26">
        <v>164.4</v>
      </c>
      <c r="AH18" s="26">
        <v>169.9</v>
      </c>
      <c r="AI18" s="26">
        <v>174.1</v>
      </c>
      <c r="AJ18" s="26">
        <v>155.69999999999999</v>
      </c>
      <c r="AK18" s="26">
        <v>114.6</v>
      </c>
      <c r="AL18" s="27">
        <v>145</v>
      </c>
      <c r="AM18" s="26">
        <v>143.4</v>
      </c>
      <c r="AN18" s="26">
        <v>154.9</v>
      </c>
      <c r="AO18" s="26">
        <v>140.19999999999999</v>
      </c>
      <c r="AP18" s="26">
        <v>151.5</v>
      </c>
      <c r="AQ18" s="26">
        <v>132.1</v>
      </c>
      <c r="AR18" s="26">
        <v>113.1</v>
      </c>
      <c r="AS18" s="26">
        <v>144.6</v>
      </c>
      <c r="AT18" s="26">
        <v>137.30000000000001</v>
      </c>
      <c r="AU18" s="27">
        <v>137.30000000000001</v>
      </c>
      <c r="AV18" s="26">
        <v>122.7</v>
      </c>
      <c r="AW18" s="26">
        <v>126.3</v>
      </c>
      <c r="AX18" s="26">
        <v>121.9</v>
      </c>
      <c r="AY18" s="26">
        <v>120.4</v>
      </c>
      <c r="AZ18" s="26">
        <v>122.5</v>
      </c>
      <c r="BA18" s="27">
        <v>114.1</v>
      </c>
    </row>
    <row r="19" spans="1:53" x14ac:dyDescent="0.2">
      <c r="A19" s="12"/>
      <c r="B19" s="13" t="s">
        <v>42</v>
      </c>
      <c r="C19" s="25">
        <v>140.9</v>
      </c>
      <c r="D19" s="26">
        <v>119.7</v>
      </c>
      <c r="E19" s="26">
        <v>119.7</v>
      </c>
      <c r="F19" s="26">
        <v>126.4</v>
      </c>
      <c r="G19" s="26">
        <v>126.4</v>
      </c>
      <c r="H19" s="26">
        <v>121.3</v>
      </c>
      <c r="I19" s="26">
        <v>124.7</v>
      </c>
      <c r="J19" s="26">
        <v>119.7</v>
      </c>
      <c r="K19" s="27">
        <v>134.19999999999999</v>
      </c>
      <c r="L19" s="26">
        <v>130.1</v>
      </c>
      <c r="M19" s="26">
        <v>155.1</v>
      </c>
      <c r="N19" s="26">
        <v>139.5</v>
      </c>
      <c r="O19" s="26">
        <v>114.1</v>
      </c>
      <c r="P19" s="26">
        <v>140.69999999999999</v>
      </c>
      <c r="Q19" s="26">
        <v>155.30000000000001</v>
      </c>
      <c r="R19" s="26">
        <v>157.9</v>
      </c>
      <c r="S19" s="26">
        <v>147.80000000000001</v>
      </c>
      <c r="T19" s="27">
        <v>120.8</v>
      </c>
      <c r="U19" s="26">
        <v>137.80000000000001</v>
      </c>
      <c r="V19" s="26">
        <v>111.2</v>
      </c>
      <c r="W19" s="26" t="s">
        <v>28</v>
      </c>
      <c r="X19" s="26">
        <v>153</v>
      </c>
      <c r="Y19" s="26">
        <v>150</v>
      </c>
      <c r="Z19" s="26">
        <v>146.5</v>
      </c>
      <c r="AA19" s="26">
        <v>153.6</v>
      </c>
      <c r="AB19" s="26">
        <v>139.1</v>
      </c>
      <c r="AC19" s="27">
        <v>154</v>
      </c>
      <c r="AD19" s="26">
        <v>179</v>
      </c>
      <c r="AE19" s="26">
        <v>131.6</v>
      </c>
      <c r="AF19" s="26">
        <v>125.6</v>
      </c>
      <c r="AG19" s="26">
        <v>163.6</v>
      </c>
      <c r="AH19" s="26">
        <v>168</v>
      </c>
      <c r="AI19" s="26">
        <v>174.1</v>
      </c>
      <c r="AJ19" s="26">
        <v>155.19999999999999</v>
      </c>
      <c r="AK19" s="26">
        <v>119.5</v>
      </c>
      <c r="AL19" s="27">
        <v>149.19999999999999</v>
      </c>
      <c r="AM19" s="26">
        <v>148.30000000000001</v>
      </c>
      <c r="AN19" s="26">
        <v>154.9</v>
      </c>
      <c r="AO19" s="26">
        <v>140.4</v>
      </c>
      <c r="AP19" s="26">
        <v>152</v>
      </c>
      <c r="AQ19" s="26">
        <v>132.1</v>
      </c>
      <c r="AR19" s="26">
        <v>113.1</v>
      </c>
      <c r="AS19" s="26">
        <v>144.6</v>
      </c>
      <c r="AT19" s="26">
        <v>137.30000000000001</v>
      </c>
      <c r="AU19" s="27">
        <v>137.30000000000001</v>
      </c>
      <c r="AV19" s="26">
        <v>126.1</v>
      </c>
      <c r="AW19" s="26">
        <v>126.3</v>
      </c>
      <c r="AX19" s="26">
        <v>126.1</v>
      </c>
      <c r="AY19" s="26">
        <v>120.5</v>
      </c>
      <c r="AZ19" s="26">
        <v>122.5</v>
      </c>
      <c r="BA19" s="27">
        <v>114.6</v>
      </c>
    </row>
    <row r="20" spans="1:53" x14ac:dyDescent="0.2">
      <c r="A20" s="12"/>
      <c r="B20" s="13" t="s">
        <v>43</v>
      </c>
      <c r="C20" s="25">
        <v>140.6</v>
      </c>
      <c r="D20" s="26">
        <v>127.5</v>
      </c>
      <c r="E20" s="26">
        <v>127.5</v>
      </c>
      <c r="F20" s="26">
        <v>126.4</v>
      </c>
      <c r="G20" s="26">
        <v>126.4</v>
      </c>
      <c r="H20" s="26">
        <v>121.3</v>
      </c>
      <c r="I20" s="26">
        <v>124.7</v>
      </c>
      <c r="J20" s="26">
        <v>119.7</v>
      </c>
      <c r="K20" s="27">
        <v>132.5</v>
      </c>
      <c r="L20" s="26">
        <v>126.9</v>
      </c>
      <c r="M20" s="26">
        <v>149.5</v>
      </c>
      <c r="N20" s="26">
        <v>139.4</v>
      </c>
      <c r="O20" s="26">
        <v>114.1</v>
      </c>
      <c r="P20" s="26">
        <v>140.69999999999999</v>
      </c>
      <c r="Q20" s="26">
        <v>155.30000000000001</v>
      </c>
      <c r="R20" s="26">
        <v>157.9</v>
      </c>
      <c r="S20" s="26">
        <v>147.80000000000001</v>
      </c>
      <c r="T20" s="27">
        <v>120.8</v>
      </c>
      <c r="U20" s="26">
        <v>137.80000000000001</v>
      </c>
      <c r="V20" s="26">
        <v>111.2</v>
      </c>
      <c r="W20" s="26" t="s">
        <v>28</v>
      </c>
      <c r="X20" s="26">
        <v>153</v>
      </c>
      <c r="Y20" s="26">
        <v>150</v>
      </c>
      <c r="Z20" s="26">
        <v>146.5</v>
      </c>
      <c r="AA20" s="26">
        <v>153.6</v>
      </c>
      <c r="AB20" s="26">
        <v>139.1</v>
      </c>
      <c r="AC20" s="27">
        <v>154</v>
      </c>
      <c r="AD20" s="26">
        <v>179</v>
      </c>
      <c r="AE20" s="26">
        <v>131.6</v>
      </c>
      <c r="AF20" s="26">
        <v>125.6</v>
      </c>
      <c r="AG20" s="26">
        <v>162.19999999999999</v>
      </c>
      <c r="AH20" s="26">
        <v>165.7</v>
      </c>
      <c r="AI20" s="26">
        <v>174.1</v>
      </c>
      <c r="AJ20" s="26">
        <v>155.19999999999999</v>
      </c>
      <c r="AK20" s="26">
        <v>119.5</v>
      </c>
      <c r="AL20" s="27">
        <v>150.4</v>
      </c>
      <c r="AM20" s="26">
        <v>148.30000000000001</v>
      </c>
      <c r="AN20" s="26">
        <v>163.5</v>
      </c>
      <c r="AO20" s="26">
        <v>140.30000000000001</v>
      </c>
      <c r="AP20" s="26">
        <v>151.80000000000001</v>
      </c>
      <c r="AQ20" s="26">
        <v>132.1</v>
      </c>
      <c r="AR20" s="26">
        <v>113.1</v>
      </c>
      <c r="AS20" s="26">
        <v>144.9</v>
      </c>
      <c r="AT20" s="26">
        <v>137.30000000000001</v>
      </c>
      <c r="AU20" s="27">
        <v>137.30000000000001</v>
      </c>
      <c r="AV20" s="26">
        <v>127.9</v>
      </c>
      <c r="AW20" s="26">
        <v>126.3</v>
      </c>
      <c r="AX20" s="26">
        <v>128.30000000000001</v>
      </c>
      <c r="AY20" s="26">
        <v>120.5</v>
      </c>
      <c r="AZ20" s="26">
        <v>122.5</v>
      </c>
      <c r="BA20" s="27">
        <v>114.6</v>
      </c>
    </row>
    <row r="21" spans="1:53" x14ac:dyDescent="0.2">
      <c r="A21" s="12"/>
      <c r="B21" s="13" t="s">
        <v>44</v>
      </c>
      <c r="C21" s="25">
        <v>140.80000000000001</v>
      </c>
      <c r="D21" s="26">
        <v>127.5</v>
      </c>
      <c r="E21" s="26">
        <v>127.5</v>
      </c>
      <c r="F21" s="26">
        <v>126.4</v>
      </c>
      <c r="G21" s="26">
        <v>126.4</v>
      </c>
      <c r="H21" s="26">
        <v>121.3</v>
      </c>
      <c r="I21" s="26">
        <v>124.7</v>
      </c>
      <c r="J21" s="26">
        <v>119.7</v>
      </c>
      <c r="K21" s="27">
        <v>132.30000000000001</v>
      </c>
      <c r="L21" s="26">
        <v>126.9</v>
      </c>
      <c r="M21" s="26">
        <v>148.19999999999999</v>
      </c>
      <c r="N21" s="26">
        <v>139.4</v>
      </c>
      <c r="O21" s="26">
        <v>114.1</v>
      </c>
      <c r="P21" s="26">
        <v>140.69999999999999</v>
      </c>
      <c r="Q21" s="26">
        <v>155.30000000000001</v>
      </c>
      <c r="R21" s="26">
        <v>157.9</v>
      </c>
      <c r="S21" s="26">
        <v>147.80000000000001</v>
      </c>
      <c r="T21" s="27">
        <v>120.8</v>
      </c>
      <c r="U21" s="26">
        <v>137.80000000000001</v>
      </c>
      <c r="V21" s="26">
        <v>111.2</v>
      </c>
      <c r="W21" s="26" t="s">
        <v>28</v>
      </c>
      <c r="X21" s="26">
        <v>153.19999999999999</v>
      </c>
      <c r="Y21" s="26">
        <v>150</v>
      </c>
      <c r="Z21" s="26">
        <v>146.5</v>
      </c>
      <c r="AA21" s="26">
        <v>153.6</v>
      </c>
      <c r="AB21" s="26">
        <v>139.1</v>
      </c>
      <c r="AC21" s="27">
        <v>154</v>
      </c>
      <c r="AD21" s="26">
        <v>179</v>
      </c>
      <c r="AE21" s="26">
        <v>132.30000000000001</v>
      </c>
      <c r="AF21" s="26">
        <v>125.6</v>
      </c>
      <c r="AG21" s="26">
        <v>162.19999999999999</v>
      </c>
      <c r="AH21" s="26">
        <v>165.6</v>
      </c>
      <c r="AI21" s="26">
        <v>174.1</v>
      </c>
      <c r="AJ21" s="26">
        <v>155.19999999999999</v>
      </c>
      <c r="AK21" s="26">
        <v>119.5</v>
      </c>
      <c r="AL21" s="27">
        <v>149.80000000000001</v>
      </c>
      <c r="AM21" s="26">
        <v>148</v>
      </c>
      <c r="AN21" s="26">
        <v>161.30000000000001</v>
      </c>
      <c r="AO21" s="26">
        <v>140.6</v>
      </c>
      <c r="AP21" s="26">
        <v>151.9</v>
      </c>
      <c r="AQ21" s="26">
        <v>132.1</v>
      </c>
      <c r="AR21" s="26">
        <v>113.1</v>
      </c>
      <c r="AS21" s="26">
        <v>146</v>
      </c>
      <c r="AT21" s="26">
        <v>137.4</v>
      </c>
      <c r="AU21" s="27">
        <v>137.4</v>
      </c>
      <c r="AV21" s="26">
        <v>127.9</v>
      </c>
      <c r="AW21" s="26">
        <v>126.3</v>
      </c>
      <c r="AX21" s="26">
        <v>128.30000000000001</v>
      </c>
      <c r="AY21" s="26">
        <v>121.6</v>
      </c>
      <c r="AZ21" s="26">
        <v>123.9</v>
      </c>
      <c r="BA21" s="27">
        <v>115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141.19999999999999</v>
      </c>
      <c r="D23" s="26">
        <v>127.5</v>
      </c>
      <c r="E23" s="26">
        <v>127.5</v>
      </c>
      <c r="F23" s="26">
        <v>126.4</v>
      </c>
      <c r="G23" s="26">
        <v>126.4</v>
      </c>
      <c r="H23" s="26">
        <v>121.3</v>
      </c>
      <c r="I23" s="26">
        <v>124.7</v>
      </c>
      <c r="J23" s="26">
        <v>119.8</v>
      </c>
      <c r="K23" s="27">
        <v>132.30000000000001</v>
      </c>
      <c r="L23" s="26">
        <v>126.9</v>
      </c>
      <c r="M23" s="26">
        <v>148.19999999999999</v>
      </c>
      <c r="N23" s="26">
        <v>139.4</v>
      </c>
      <c r="O23" s="26">
        <v>114.1</v>
      </c>
      <c r="P23" s="26">
        <v>140.69999999999999</v>
      </c>
      <c r="Q23" s="26">
        <v>155.30000000000001</v>
      </c>
      <c r="R23" s="26">
        <v>157.9</v>
      </c>
      <c r="S23" s="26">
        <v>147.80000000000001</v>
      </c>
      <c r="T23" s="27">
        <v>121.3</v>
      </c>
      <c r="U23" s="26">
        <v>138.69999999999999</v>
      </c>
      <c r="V23" s="26">
        <v>111.4</v>
      </c>
      <c r="W23" s="26" t="s">
        <v>28</v>
      </c>
      <c r="X23" s="26">
        <v>153.80000000000001</v>
      </c>
      <c r="Y23" s="26">
        <v>150</v>
      </c>
      <c r="Z23" s="26">
        <v>146.5</v>
      </c>
      <c r="AA23" s="26">
        <v>153.6</v>
      </c>
      <c r="AB23" s="26">
        <v>145.30000000000001</v>
      </c>
      <c r="AC23" s="27">
        <v>154</v>
      </c>
      <c r="AD23" s="26">
        <v>179</v>
      </c>
      <c r="AE23" s="26">
        <v>133</v>
      </c>
      <c r="AF23" s="26">
        <v>125.6</v>
      </c>
      <c r="AG23" s="26">
        <v>161.9</v>
      </c>
      <c r="AH23" s="26">
        <v>165.1</v>
      </c>
      <c r="AI23" s="26">
        <v>174.1</v>
      </c>
      <c r="AJ23" s="26">
        <v>155.19999999999999</v>
      </c>
      <c r="AK23" s="26">
        <v>119.5</v>
      </c>
      <c r="AL23" s="27">
        <v>149.6</v>
      </c>
      <c r="AM23" s="26">
        <v>148</v>
      </c>
      <c r="AN23" s="26">
        <v>159.4</v>
      </c>
      <c r="AO23" s="26">
        <v>141.1</v>
      </c>
      <c r="AP23" s="26">
        <v>151.69999999999999</v>
      </c>
      <c r="AQ23" s="26">
        <v>132.1</v>
      </c>
      <c r="AR23" s="26">
        <v>113.1</v>
      </c>
      <c r="AS23" s="26">
        <v>149.30000000000001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123.5</v>
      </c>
      <c r="AZ23" s="26">
        <v>126</v>
      </c>
      <c r="BA23" s="27">
        <v>115.8</v>
      </c>
    </row>
    <row r="24" spans="1:53" x14ac:dyDescent="0.2">
      <c r="A24" s="12"/>
      <c r="B24" s="13" t="s">
        <v>47</v>
      </c>
      <c r="C24" s="25">
        <v>141.69999999999999</v>
      </c>
      <c r="D24" s="26">
        <v>127.5</v>
      </c>
      <c r="E24" s="26">
        <v>127.5</v>
      </c>
      <c r="F24" s="26">
        <v>126.4</v>
      </c>
      <c r="G24" s="26">
        <v>126.4</v>
      </c>
      <c r="H24" s="26">
        <v>121.3</v>
      </c>
      <c r="I24" s="26">
        <v>124.7</v>
      </c>
      <c r="J24" s="26">
        <v>119.8</v>
      </c>
      <c r="K24" s="27">
        <v>133.6</v>
      </c>
      <c r="L24" s="26">
        <v>126.9</v>
      </c>
      <c r="M24" s="26">
        <v>148.19999999999999</v>
      </c>
      <c r="N24" s="26">
        <v>143.1</v>
      </c>
      <c r="O24" s="26">
        <v>114.1</v>
      </c>
      <c r="P24" s="26">
        <v>140.69999999999999</v>
      </c>
      <c r="Q24" s="26">
        <v>155.30000000000001</v>
      </c>
      <c r="R24" s="26">
        <v>157.9</v>
      </c>
      <c r="S24" s="26">
        <v>147.80000000000001</v>
      </c>
      <c r="T24" s="27">
        <v>121.6</v>
      </c>
      <c r="U24" s="26">
        <v>139.6</v>
      </c>
      <c r="V24" s="26">
        <v>111.4</v>
      </c>
      <c r="W24" s="26" t="s">
        <v>28</v>
      </c>
      <c r="X24" s="26">
        <v>154.30000000000001</v>
      </c>
      <c r="Y24" s="26">
        <v>150</v>
      </c>
      <c r="Z24" s="26">
        <v>146.5</v>
      </c>
      <c r="AA24" s="26">
        <v>153.6</v>
      </c>
      <c r="AB24" s="26">
        <v>145.30000000000001</v>
      </c>
      <c r="AC24" s="27">
        <v>154</v>
      </c>
      <c r="AD24" s="26">
        <v>179</v>
      </c>
      <c r="AE24" s="26">
        <v>134</v>
      </c>
      <c r="AF24" s="26">
        <v>127.7</v>
      </c>
      <c r="AG24" s="26">
        <v>161.69999999999999</v>
      </c>
      <c r="AH24" s="26">
        <v>165</v>
      </c>
      <c r="AI24" s="26">
        <v>173.8</v>
      </c>
      <c r="AJ24" s="26">
        <v>154.80000000000001</v>
      </c>
      <c r="AK24" s="26">
        <v>119.5</v>
      </c>
      <c r="AL24" s="27">
        <v>155.6</v>
      </c>
      <c r="AM24" s="26">
        <v>154.6</v>
      </c>
      <c r="AN24" s="26">
        <v>161.9</v>
      </c>
      <c r="AO24" s="26">
        <v>141.1</v>
      </c>
      <c r="AP24" s="26">
        <v>151.69999999999999</v>
      </c>
      <c r="AQ24" s="26">
        <v>132.1</v>
      </c>
      <c r="AR24" s="26">
        <v>113.1</v>
      </c>
      <c r="AS24" s="26">
        <v>149.30000000000001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123.7</v>
      </c>
      <c r="AZ24" s="26">
        <v>126</v>
      </c>
      <c r="BA24" s="27">
        <v>116.7</v>
      </c>
    </row>
    <row r="25" spans="1:53" x14ac:dyDescent="0.2">
      <c r="A25" s="12"/>
      <c r="B25" s="13" t="s">
        <v>48</v>
      </c>
      <c r="C25" s="25">
        <v>142.4</v>
      </c>
      <c r="D25" s="26">
        <v>127.5</v>
      </c>
      <c r="E25" s="26">
        <v>127.5</v>
      </c>
      <c r="F25" s="26">
        <v>138.30000000000001</v>
      </c>
      <c r="G25" s="26">
        <v>138.30000000000001</v>
      </c>
      <c r="H25" s="26">
        <v>123</v>
      </c>
      <c r="I25" s="26">
        <v>130.30000000000001</v>
      </c>
      <c r="J25" s="26">
        <v>119.8</v>
      </c>
      <c r="K25" s="27">
        <v>134.30000000000001</v>
      </c>
      <c r="L25" s="26">
        <v>126.9</v>
      </c>
      <c r="M25" s="26">
        <v>148.19999999999999</v>
      </c>
      <c r="N25" s="26">
        <v>143.1</v>
      </c>
      <c r="O25" s="26">
        <v>114.1</v>
      </c>
      <c r="P25" s="26">
        <v>154.4</v>
      </c>
      <c r="Q25" s="26">
        <v>155.30000000000001</v>
      </c>
      <c r="R25" s="26">
        <v>157.9</v>
      </c>
      <c r="S25" s="26">
        <v>147.80000000000001</v>
      </c>
      <c r="T25" s="27">
        <v>122</v>
      </c>
      <c r="U25" s="26">
        <v>140.69999999999999</v>
      </c>
      <c r="V25" s="26">
        <v>111.4</v>
      </c>
      <c r="W25" s="26" t="s">
        <v>28</v>
      </c>
      <c r="X25" s="26">
        <v>155.6</v>
      </c>
      <c r="Y25" s="26">
        <v>150</v>
      </c>
      <c r="Z25" s="26">
        <v>146.5</v>
      </c>
      <c r="AA25" s="26">
        <v>157</v>
      </c>
      <c r="AB25" s="26">
        <v>145.30000000000001</v>
      </c>
      <c r="AC25" s="27">
        <v>154</v>
      </c>
      <c r="AD25" s="26">
        <v>179</v>
      </c>
      <c r="AE25" s="26">
        <v>137.69999999999999</v>
      </c>
      <c r="AF25" s="26">
        <v>127.7</v>
      </c>
      <c r="AG25" s="26">
        <v>161.69999999999999</v>
      </c>
      <c r="AH25" s="26">
        <v>165</v>
      </c>
      <c r="AI25" s="26">
        <v>173.8</v>
      </c>
      <c r="AJ25" s="26">
        <v>154.80000000000001</v>
      </c>
      <c r="AK25" s="26">
        <v>119.5</v>
      </c>
      <c r="AL25" s="27">
        <v>155.6</v>
      </c>
      <c r="AM25" s="26">
        <v>154.6</v>
      </c>
      <c r="AN25" s="26">
        <v>161.9</v>
      </c>
      <c r="AO25" s="26">
        <v>141.1</v>
      </c>
      <c r="AP25" s="26">
        <v>151.69999999999999</v>
      </c>
      <c r="AQ25" s="26">
        <v>132.1</v>
      </c>
      <c r="AR25" s="26">
        <v>113.1</v>
      </c>
      <c r="AS25" s="26">
        <v>149.30000000000001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123.7</v>
      </c>
      <c r="AZ25" s="26">
        <v>126</v>
      </c>
      <c r="BA25" s="27">
        <v>116.7</v>
      </c>
    </row>
    <row r="26" spans="1:53" x14ac:dyDescent="0.2">
      <c r="A26" s="12"/>
      <c r="B26" s="14" t="s">
        <v>49</v>
      </c>
      <c r="C26" s="25">
        <v>142.4</v>
      </c>
      <c r="D26" s="26">
        <v>127.5</v>
      </c>
      <c r="E26" s="26">
        <v>127.5</v>
      </c>
      <c r="F26" s="26">
        <v>138.30000000000001</v>
      </c>
      <c r="G26" s="26">
        <v>138.30000000000001</v>
      </c>
      <c r="H26" s="26">
        <v>123</v>
      </c>
      <c r="I26" s="26">
        <v>130.30000000000001</v>
      </c>
      <c r="J26" s="26">
        <v>119.8</v>
      </c>
      <c r="K26" s="27">
        <v>134.30000000000001</v>
      </c>
      <c r="L26" s="26">
        <v>126.9</v>
      </c>
      <c r="M26" s="26">
        <v>148.19999999999999</v>
      </c>
      <c r="N26" s="26">
        <v>143.1</v>
      </c>
      <c r="O26" s="26">
        <v>114.1</v>
      </c>
      <c r="P26" s="26">
        <v>154.4</v>
      </c>
      <c r="Q26" s="26">
        <v>155.30000000000001</v>
      </c>
      <c r="R26" s="26">
        <v>157.9</v>
      </c>
      <c r="S26" s="26">
        <v>147.80000000000001</v>
      </c>
      <c r="T26" s="27">
        <v>122.6</v>
      </c>
      <c r="U26" s="26">
        <v>142.5</v>
      </c>
      <c r="V26" s="26">
        <v>111.4</v>
      </c>
      <c r="W26" s="26" t="s">
        <v>28</v>
      </c>
      <c r="X26" s="26">
        <v>155.6</v>
      </c>
      <c r="Y26" s="26">
        <v>150</v>
      </c>
      <c r="Z26" s="26">
        <v>146.5</v>
      </c>
      <c r="AA26" s="26">
        <v>157</v>
      </c>
      <c r="AB26" s="26">
        <v>145.30000000000001</v>
      </c>
      <c r="AC26" s="27">
        <v>154</v>
      </c>
      <c r="AD26" s="26">
        <v>179</v>
      </c>
      <c r="AE26" s="26">
        <v>137.69999999999999</v>
      </c>
      <c r="AF26" s="26">
        <v>127.7</v>
      </c>
      <c r="AG26" s="26">
        <v>161.5</v>
      </c>
      <c r="AH26" s="26">
        <v>164.7</v>
      </c>
      <c r="AI26" s="26">
        <v>173.6</v>
      </c>
      <c r="AJ26" s="26">
        <v>154.30000000000001</v>
      </c>
      <c r="AK26" s="26">
        <v>119.5</v>
      </c>
      <c r="AL26" s="27">
        <v>156</v>
      </c>
      <c r="AM26" s="26">
        <v>154.6</v>
      </c>
      <c r="AN26" s="26">
        <v>164.9</v>
      </c>
      <c r="AO26" s="26">
        <v>141</v>
      </c>
      <c r="AP26" s="26">
        <v>151.6</v>
      </c>
      <c r="AQ26" s="26">
        <v>132.1</v>
      </c>
      <c r="AR26" s="26">
        <v>113.1</v>
      </c>
      <c r="AS26" s="26">
        <v>149.30000000000001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123.7</v>
      </c>
      <c r="AZ26" s="26">
        <v>126</v>
      </c>
      <c r="BA26" s="27">
        <v>116.7</v>
      </c>
    </row>
    <row r="27" spans="1:53" x14ac:dyDescent="0.2">
      <c r="A27" s="12"/>
      <c r="B27" s="13" t="s">
        <v>50</v>
      </c>
      <c r="C27" s="25">
        <v>142.19999999999999</v>
      </c>
      <c r="D27" s="26">
        <v>127.5</v>
      </c>
      <c r="E27" s="26">
        <v>127.5</v>
      </c>
      <c r="F27" s="26">
        <v>138.1</v>
      </c>
      <c r="G27" s="26">
        <v>138.1</v>
      </c>
      <c r="H27" s="26">
        <v>123</v>
      </c>
      <c r="I27" s="26">
        <v>130.30000000000001</v>
      </c>
      <c r="J27" s="26">
        <v>119.8</v>
      </c>
      <c r="K27" s="27">
        <v>134.30000000000001</v>
      </c>
      <c r="L27" s="26">
        <v>126.9</v>
      </c>
      <c r="M27" s="26">
        <v>148.19999999999999</v>
      </c>
      <c r="N27" s="26">
        <v>143.1</v>
      </c>
      <c r="O27" s="26">
        <v>114.1</v>
      </c>
      <c r="P27" s="26">
        <v>154.4</v>
      </c>
      <c r="Q27" s="26">
        <v>155.30000000000001</v>
      </c>
      <c r="R27" s="26">
        <v>157.9</v>
      </c>
      <c r="S27" s="26">
        <v>147.80000000000001</v>
      </c>
      <c r="T27" s="27">
        <v>122</v>
      </c>
      <c r="U27" s="26">
        <v>140.69999999999999</v>
      </c>
      <c r="V27" s="26">
        <v>111.4</v>
      </c>
      <c r="W27" s="26" t="s">
        <v>28</v>
      </c>
      <c r="X27" s="26">
        <v>155.6</v>
      </c>
      <c r="Y27" s="26">
        <v>150</v>
      </c>
      <c r="Z27" s="26">
        <v>146.5</v>
      </c>
      <c r="AA27" s="26">
        <v>157</v>
      </c>
      <c r="AB27" s="26">
        <v>145.30000000000001</v>
      </c>
      <c r="AC27" s="27">
        <v>154</v>
      </c>
      <c r="AD27" s="26">
        <v>179</v>
      </c>
      <c r="AE27" s="26">
        <v>137.69999999999999</v>
      </c>
      <c r="AF27" s="26">
        <v>127.7</v>
      </c>
      <c r="AG27" s="26">
        <v>161.19999999999999</v>
      </c>
      <c r="AH27" s="26">
        <v>164.4</v>
      </c>
      <c r="AI27" s="26">
        <v>173.3</v>
      </c>
      <c r="AJ27" s="26">
        <v>154.30000000000001</v>
      </c>
      <c r="AK27" s="26">
        <v>119.5</v>
      </c>
      <c r="AL27" s="27">
        <v>149.69999999999999</v>
      </c>
      <c r="AM27" s="26">
        <v>148.69999999999999</v>
      </c>
      <c r="AN27" s="26">
        <v>155.80000000000001</v>
      </c>
      <c r="AO27" s="26">
        <v>141.1</v>
      </c>
      <c r="AP27" s="26">
        <v>151.69999999999999</v>
      </c>
      <c r="AQ27" s="26">
        <v>132.1</v>
      </c>
      <c r="AR27" s="26">
        <v>113.1</v>
      </c>
      <c r="AS27" s="26">
        <v>149.6</v>
      </c>
      <c r="AT27" s="26">
        <v>137.4</v>
      </c>
      <c r="AU27" s="27">
        <v>137.4</v>
      </c>
      <c r="AV27" s="26">
        <v>129.30000000000001</v>
      </c>
      <c r="AW27" s="26">
        <v>126.3</v>
      </c>
      <c r="AX27" s="26">
        <v>130</v>
      </c>
      <c r="AY27" s="26">
        <v>123.7</v>
      </c>
      <c r="AZ27" s="26">
        <v>126</v>
      </c>
      <c r="BA27" s="27">
        <v>116.8</v>
      </c>
    </row>
    <row r="28" spans="1:53" x14ac:dyDescent="0.2">
      <c r="A28" s="12"/>
      <c r="B28" s="13" t="s">
        <v>51</v>
      </c>
      <c r="C28" s="25">
        <v>142.6</v>
      </c>
      <c r="D28" s="26">
        <v>127.5</v>
      </c>
      <c r="E28" s="26">
        <v>127.5</v>
      </c>
      <c r="F28" s="26">
        <v>138.1</v>
      </c>
      <c r="G28" s="26">
        <v>138.1</v>
      </c>
      <c r="H28" s="26">
        <v>123</v>
      </c>
      <c r="I28" s="26">
        <v>130.30000000000001</v>
      </c>
      <c r="J28" s="26">
        <v>119.8</v>
      </c>
      <c r="K28" s="27">
        <v>134.30000000000001</v>
      </c>
      <c r="L28" s="26">
        <v>126.9</v>
      </c>
      <c r="M28" s="26">
        <v>148.19999999999999</v>
      </c>
      <c r="N28" s="26">
        <v>143.1</v>
      </c>
      <c r="O28" s="26">
        <v>114.1</v>
      </c>
      <c r="P28" s="26">
        <v>154.4</v>
      </c>
      <c r="Q28" s="26">
        <v>155.4</v>
      </c>
      <c r="R28" s="26">
        <v>158</v>
      </c>
      <c r="S28" s="26">
        <v>147.80000000000001</v>
      </c>
      <c r="T28" s="27">
        <v>119.7</v>
      </c>
      <c r="U28" s="26">
        <v>134.30000000000001</v>
      </c>
      <c r="V28" s="26">
        <v>111.4</v>
      </c>
      <c r="W28" s="26" t="s">
        <v>28</v>
      </c>
      <c r="X28" s="26">
        <v>155.6</v>
      </c>
      <c r="Y28" s="26">
        <v>150</v>
      </c>
      <c r="Z28" s="26">
        <v>146.5</v>
      </c>
      <c r="AA28" s="26">
        <v>157</v>
      </c>
      <c r="AB28" s="26">
        <v>145.30000000000001</v>
      </c>
      <c r="AC28" s="27">
        <v>154</v>
      </c>
      <c r="AD28" s="26">
        <v>179</v>
      </c>
      <c r="AE28" s="26">
        <v>137.69999999999999</v>
      </c>
      <c r="AF28" s="26">
        <v>127.7</v>
      </c>
      <c r="AG28" s="26">
        <v>160.4</v>
      </c>
      <c r="AH28" s="26">
        <v>163.19999999999999</v>
      </c>
      <c r="AI28" s="26">
        <v>173</v>
      </c>
      <c r="AJ28" s="26">
        <v>154.1</v>
      </c>
      <c r="AK28" s="26">
        <v>119.5</v>
      </c>
      <c r="AL28" s="27">
        <v>155.30000000000001</v>
      </c>
      <c r="AM28" s="26">
        <v>154.30000000000001</v>
      </c>
      <c r="AN28" s="26">
        <v>161.6</v>
      </c>
      <c r="AO28" s="26">
        <v>141.9</v>
      </c>
      <c r="AP28" s="26">
        <v>151.6</v>
      </c>
      <c r="AQ28" s="26">
        <v>133.19999999999999</v>
      </c>
      <c r="AR28" s="26">
        <v>115.7</v>
      </c>
      <c r="AS28" s="26">
        <v>151.1</v>
      </c>
      <c r="AT28" s="26">
        <v>137.4</v>
      </c>
      <c r="AU28" s="27">
        <v>137.4</v>
      </c>
      <c r="AV28" s="26">
        <v>131.5</v>
      </c>
      <c r="AW28" s="26">
        <v>126.3</v>
      </c>
      <c r="AX28" s="26">
        <v>132.80000000000001</v>
      </c>
      <c r="AY28" s="26">
        <v>123.8</v>
      </c>
      <c r="AZ28" s="26">
        <v>126.2</v>
      </c>
      <c r="BA28" s="27">
        <v>116.8</v>
      </c>
    </row>
    <row r="29" spans="1:53" x14ac:dyDescent="0.2">
      <c r="A29" s="12"/>
      <c r="B29" s="13" t="s">
        <v>52</v>
      </c>
      <c r="C29" s="25">
        <v>143.19999999999999</v>
      </c>
      <c r="D29" s="26">
        <v>127.5</v>
      </c>
      <c r="E29" s="26">
        <v>127.5</v>
      </c>
      <c r="F29" s="26">
        <v>138.1</v>
      </c>
      <c r="G29" s="26">
        <v>138.1</v>
      </c>
      <c r="H29" s="26">
        <v>123</v>
      </c>
      <c r="I29" s="26">
        <v>130.30000000000001</v>
      </c>
      <c r="J29" s="26">
        <v>119.8</v>
      </c>
      <c r="K29" s="27">
        <v>134.30000000000001</v>
      </c>
      <c r="L29" s="26">
        <v>126.9</v>
      </c>
      <c r="M29" s="26">
        <v>148.19999999999999</v>
      </c>
      <c r="N29" s="26">
        <v>143.1</v>
      </c>
      <c r="O29" s="26">
        <v>114.1</v>
      </c>
      <c r="P29" s="26">
        <v>154.4</v>
      </c>
      <c r="Q29" s="26">
        <v>155.4</v>
      </c>
      <c r="R29" s="26">
        <v>158</v>
      </c>
      <c r="S29" s="26">
        <v>147.80000000000001</v>
      </c>
      <c r="T29" s="27">
        <v>119.7</v>
      </c>
      <c r="U29" s="26">
        <v>134.30000000000001</v>
      </c>
      <c r="V29" s="26">
        <v>111.4</v>
      </c>
      <c r="W29" s="26" t="s">
        <v>28</v>
      </c>
      <c r="X29" s="26">
        <v>158.19999999999999</v>
      </c>
      <c r="Y29" s="26">
        <v>150</v>
      </c>
      <c r="Z29" s="26">
        <v>146.5</v>
      </c>
      <c r="AA29" s="26">
        <v>157</v>
      </c>
      <c r="AB29" s="26">
        <v>145.30000000000001</v>
      </c>
      <c r="AC29" s="27">
        <v>154</v>
      </c>
      <c r="AD29" s="26">
        <v>179</v>
      </c>
      <c r="AE29" s="26">
        <v>145.69999999999999</v>
      </c>
      <c r="AF29" s="26">
        <v>127.7</v>
      </c>
      <c r="AG29" s="26">
        <v>158.9</v>
      </c>
      <c r="AH29" s="26">
        <v>161.1</v>
      </c>
      <c r="AI29" s="26">
        <v>171.7</v>
      </c>
      <c r="AJ29" s="26">
        <v>154.1</v>
      </c>
      <c r="AK29" s="26">
        <v>119.5</v>
      </c>
      <c r="AL29" s="27">
        <v>157.6</v>
      </c>
      <c r="AM29" s="26">
        <v>156.69999999999999</v>
      </c>
      <c r="AN29" s="26">
        <v>163.4</v>
      </c>
      <c r="AO29" s="26">
        <v>142.6</v>
      </c>
      <c r="AP29" s="26">
        <v>151.5</v>
      </c>
      <c r="AQ29" s="26">
        <v>134.69999999999999</v>
      </c>
      <c r="AR29" s="26">
        <v>115.7</v>
      </c>
      <c r="AS29" s="26">
        <v>151.6</v>
      </c>
      <c r="AT29" s="26">
        <v>137.5</v>
      </c>
      <c r="AU29" s="27">
        <v>137.5</v>
      </c>
      <c r="AV29" s="26">
        <v>131.5</v>
      </c>
      <c r="AW29" s="26">
        <v>126.3</v>
      </c>
      <c r="AX29" s="26">
        <v>132.80000000000001</v>
      </c>
      <c r="AY29" s="26">
        <v>123.9</v>
      </c>
      <c r="AZ29" s="26">
        <v>126.3</v>
      </c>
      <c r="BA29" s="27">
        <v>116.8</v>
      </c>
    </row>
    <row r="30" spans="1:53" x14ac:dyDescent="0.2">
      <c r="A30" s="12"/>
      <c r="B30" s="13" t="s">
        <v>40</v>
      </c>
      <c r="C30" s="25">
        <v>143.5</v>
      </c>
      <c r="D30" s="26">
        <v>127.5</v>
      </c>
      <c r="E30" s="26">
        <v>127.5</v>
      </c>
      <c r="F30" s="26">
        <v>138.1</v>
      </c>
      <c r="G30" s="26">
        <v>138.1</v>
      </c>
      <c r="H30" s="26">
        <v>123</v>
      </c>
      <c r="I30" s="26">
        <v>130.30000000000001</v>
      </c>
      <c r="J30" s="26">
        <v>119.8</v>
      </c>
      <c r="K30" s="27">
        <v>134.80000000000001</v>
      </c>
      <c r="L30" s="26">
        <v>126.9</v>
      </c>
      <c r="M30" s="26">
        <v>148.19999999999999</v>
      </c>
      <c r="N30" s="26">
        <v>144.4</v>
      </c>
      <c r="O30" s="26">
        <v>114.1</v>
      </c>
      <c r="P30" s="26">
        <v>154.4</v>
      </c>
      <c r="Q30" s="26">
        <v>155.5</v>
      </c>
      <c r="R30" s="26">
        <v>158</v>
      </c>
      <c r="S30" s="26">
        <v>148.30000000000001</v>
      </c>
      <c r="T30" s="27">
        <v>120.3</v>
      </c>
      <c r="U30" s="26">
        <v>136.1</v>
      </c>
      <c r="V30" s="26">
        <v>111.4</v>
      </c>
      <c r="W30" s="26" t="s">
        <v>28</v>
      </c>
      <c r="X30" s="26">
        <v>158.9</v>
      </c>
      <c r="Y30" s="26">
        <v>150</v>
      </c>
      <c r="Z30" s="26">
        <v>146.5</v>
      </c>
      <c r="AA30" s="26">
        <v>157</v>
      </c>
      <c r="AB30" s="26">
        <v>145.30000000000001</v>
      </c>
      <c r="AC30" s="27">
        <v>163.80000000000001</v>
      </c>
      <c r="AD30" s="26">
        <v>179</v>
      </c>
      <c r="AE30" s="26">
        <v>145.69999999999999</v>
      </c>
      <c r="AF30" s="26">
        <v>132.6</v>
      </c>
      <c r="AG30" s="26">
        <v>158.19999999999999</v>
      </c>
      <c r="AH30" s="26">
        <v>159.80000000000001</v>
      </c>
      <c r="AI30" s="26">
        <v>171.7</v>
      </c>
      <c r="AJ30" s="26">
        <v>154</v>
      </c>
      <c r="AK30" s="26">
        <v>119.5</v>
      </c>
      <c r="AL30" s="27">
        <v>157.9</v>
      </c>
      <c r="AM30" s="26">
        <v>156.69999999999999</v>
      </c>
      <c r="AN30" s="26">
        <v>165.6</v>
      </c>
      <c r="AO30" s="26">
        <v>142.6</v>
      </c>
      <c r="AP30" s="26">
        <v>151.4</v>
      </c>
      <c r="AQ30" s="26">
        <v>134.69999999999999</v>
      </c>
      <c r="AR30" s="26">
        <v>115.7</v>
      </c>
      <c r="AS30" s="26">
        <v>151.9</v>
      </c>
      <c r="AT30" s="26">
        <v>139.4</v>
      </c>
      <c r="AU30" s="27">
        <v>139.4</v>
      </c>
      <c r="AV30" s="26">
        <v>131.5</v>
      </c>
      <c r="AW30" s="26">
        <v>126.3</v>
      </c>
      <c r="AX30" s="26">
        <v>132.80000000000001</v>
      </c>
      <c r="AY30" s="26">
        <v>124.6</v>
      </c>
      <c r="AZ30" s="26">
        <v>127.2</v>
      </c>
      <c r="BA30" s="27">
        <v>116.8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68</v>
      </c>
      <c r="D33" s="4"/>
      <c r="K33" s="5" t="s">
        <v>22</v>
      </c>
      <c r="L33" s="4" t="str">
        <f>C33</f>
        <v>２．建築部門中分類別指数　　【福岡】</v>
      </c>
      <c r="M33" s="4"/>
      <c r="T33" s="5" t="str">
        <f>K33</f>
        <v>平成27年(2015)年＝100</v>
      </c>
      <c r="U33" s="4" t="str">
        <f>L33</f>
        <v>２．建築部門中分類別指数　　【福岡】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【福岡】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【福岡】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【福岡】</v>
      </c>
      <c r="AZ33" s="6"/>
      <c r="BA33" s="5" t="str">
        <f>AU33</f>
        <v>平成27年(2015)年＝100</v>
      </c>
    </row>
    <row r="34" spans="1:53" ht="16.5" x14ac:dyDescent="0.25">
      <c r="C34" s="4" t="s">
        <v>67</v>
      </c>
      <c r="K34" s="5" t="s">
        <v>23</v>
      </c>
      <c r="L34" s="4" t="str">
        <f>C34</f>
        <v>　Index by intermediate classification　　【Fukuoka】</v>
      </c>
      <c r="M34" s="4"/>
      <c r="T34" s="5" t="str">
        <f>K34</f>
        <v>Ｃ．Ｙ． 2015＝100</v>
      </c>
      <c r="U34" s="4" t="str">
        <f>L34</f>
        <v>　Index by intermediate classification　　【Fukuoka】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【Fukuoka】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【Fukuoka】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【Fukuoka】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105</v>
      </c>
      <c r="D38" s="23">
        <v>104.9</v>
      </c>
      <c r="E38" s="23">
        <v>104.9</v>
      </c>
      <c r="F38" s="23">
        <v>101.5</v>
      </c>
      <c r="G38" s="23">
        <v>101.5</v>
      </c>
      <c r="H38" s="23">
        <v>102.1</v>
      </c>
      <c r="I38" s="23">
        <v>100</v>
      </c>
      <c r="J38" s="23">
        <v>102.5</v>
      </c>
      <c r="K38" s="24">
        <v>101.7</v>
      </c>
      <c r="L38" s="23">
        <v>101.3</v>
      </c>
      <c r="M38" s="23">
        <v>105.7</v>
      </c>
      <c r="N38" s="23">
        <v>100</v>
      </c>
      <c r="O38" s="23">
        <v>100</v>
      </c>
      <c r="P38" s="23">
        <v>109.9</v>
      </c>
      <c r="Q38" s="23">
        <v>99.9</v>
      </c>
      <c r="R38" s="23">
        <v>99.6</v>
      </c>
      <c r="S38" s="23">
        <v>101</v>
      </c>
      <c r="T38" s="24">
        <v>100</v>
      </c>
      <c r="U38" s="23">
        <v>100.8</v>
      </c>
      <c r="V38" s="23">
        <v>97.2</v>
      </c>
      <c r="W38" s="23" t="s">
        <v>28</v>
      </c>
      <c r="X38" s="23">
        <v>110.7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104.9</v>
      </c>
      <c r="AD38" s="23">
        <v>122.8</v>
      </c>
      <c r="AE38" s="23">
        <v>100</v>
      </c>
      <c r="AF38" s="23">
        <v>103.3</v>
      </c>
      <c r="AG38" s="23">
        <v>116.7</v>
      </c>
      <c r="AH38" s="23">
        <v>121.3</v>
      </c>
      <c r="AI38" s="23">
        <v>106.7</v>
      </c>
      <c r="AJ38" s="23">
        <v>105</v>
      </c>
      <c r="AK38" s="23">
        <v>100</v>
      </c>
      <c r="AL38" s="24">
        <v>96.9</v>
      </c>
      <c r="AM38" s="23">
        <v>96.6</v>
      </c>
      <c r="AN38" s="23">
        <v>98.3</v>
      </c>
      <c r="AO38" s="23">
        <v>104.6</v>
      </c>
      <c r="AP38" s="23">
        <v>110.1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101.6</v>
      </c>
      <c r="AZ38" s="23">
        <v>101.5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105</v>
      </c>
      <c r="D39" s="26">
        <v>105.4</v>
      </c>
      <c r="E39" s="26">
        <v>105.4</v>
      </c>
      <c r="F39" s="26">
        <v>103.5</v>
      </c>
      <c r="G39" s="26">
        <v>103.5</v>
      </c>
      <c r="H39" s="26">
        <v>102.1</v>
      </c>
      <c r="I39" s="26">
        <v>100</v>
      </c>
      <c r="J39" s="26">
        <v>102.5</v>
      </c>
      <c r="K39" s="27">
        <v>101.3</v>
      </c>
      <c r="L39" s="26">
        <v>99.8</v>
      </c>
      <c r="M39" s="26">
        <v>105.7</v>
      </c>
      <c r="N39" s="26">
        <v>100.1</v>
      </c>
      <c r="O39" s="26">
        <v>100</v>
      </c>
      <c r="P39" s="26">
        <v>109.9</v>
      </c>
      <c r="Q39" s="26">
        <v>100.1</v>
      </c>
      <c r="R39" s="26">
        <v>99.6</v>
      </c>
      <c r="S39" s="26">
        <v>102</v>
      </c>
      <c r="T39" s="27">
        <v>93.7</v>
      </c>
      <c r="U39" s="26">
        <v>93</v>
      </c>
      <c r="V39" s="26">
        <v>96.2</v>
      </c>
      <c r="W39" s="26" t="s">
        <v>28</v>
      </c>
      <c r="X39" s="26">
        <v>111.8</v>
      </c>
      <c r="Y39" s="26">
        <v>100</v>
      </c>
      <c r="Z39" s="26">
        <v>106.4</v>
      </c>
      <c r="AA39" s="26">
        <v>104.9</v>
      </c>
      <c r="AB39" s="26">
        <v>113.1</v>
      </c>
      <c r="AC39" s="27">
        <v>104.9</v>
      </c>
      <c r="AD39" s="26">
        <v>122.8</v>
      </c>
      <c r="AE39" s="26">
        <v>100</v>
      </c>
      <c r="AF39" s="26">
        <v>104.4</v>
      </c>
      <c r="AG39" s="26">
        <v>110.4</v>
      </c>
      <c r="AH39" s="26">
        <v>112.2</v>
      </c>
      <c r="AI39" s="26">
        <v>107.3</v>
      </c>
      <c r="AJ39" s="26">
        <v>105</v>
      </c>
      <c r="AK39" s="26">
        <v>100</v>
      </c>
      <c r="AL39" s="27">
        <v>95.4</v>
      </c>
      <c r="AM39" s="26">
        <v>95.1</v>
      </c>
      <c r="AN39" s="26">
        <v>96.3</v>
      </c>
      <c r="AO39" s="26">
        <v>105.1</v>
      </c>
      <c r="AP39" s="26">
        <v>110.7</v>
      </c>
      <c r="AQ39" s="26">
        <v>101.9</v>
      </c>
      <c r="AR39" s="26">
        <v>100.4</v>
      </c>
      <c r="AS39" s="26">
        <v>105.5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102.9</v>
      </c>
      <c r="AZ39" s="26">
        <v>103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112.6</v>
      </c>
      <c r="D40" s="26">
        <v>105.5</v>
      </c>
      <c r="E40" s="26">
        <v>105.5</v>
      </c>
      <c r="F40" s="26">
        <v>109.1</v>
      </c>
      <c r="G40" s="26">
        <v>109.1</v>
      </c>
      <c r="H40" s="26">
        <v>102.4</v>
      </c>
      <c r="I40" s="26">
        <v>100</v>
      </c>
      <c r="J40" s="26">
        <v>102.9</v>
      </c>
      <c r="K40" s="27">
        <v>118</v>
      </c>
      <c r="L40" s="26">
        <v>139.5</v>
      </c>
      <c r="M40" s="26">
        <v>138.69999999999999</v>
      </c>
      <c r="N40" s="26">
        <v>102.5</v>
      </c>
      <c r="O40" s="26">
        <v>100.3</v>
      </c>
      <c r="P40" s="26">
        <v>109.9</v>
      </c>
      <c r="Q40" s="26">
        <v>100.2</v>
      </c>
      <c r="R40" s="26">
        <v>99.6</v>
      </c>
      <c r="S40" s="26">
        <v>102.9</v>
      </c>
      <c r="T40" s="27">
        <v>101.9</v>
      </c>
      <c r="U40" s="26">
        <v>103.9</v>
      </c>
      <c r="V40" s="26">
        <v>95.3</v>
      </c>
      <c r="W40" s="26" t="s">
        <v>28</v>
      </c>
      <c r="X40" s="26">
        <v>112.8</v>
      </c>
      <c r="Y40" s="26">
        <v>100</v>
      </c>
      <c r="Z40" s="26">
        <v>106.4</v>
      </c>
      <c r="AA40" s="26">
        <v>107.1</v>
      </c>
      <c r="AB40" s="26">
        <v>113.2</v>
      </c>
      <c r="AC40" s="27">
        <v>104.9</v>
      </c>
      <c r="AD40" s="26">
        <v>122.8</v>
      </c>
      <c r="AE40" s="26">
        <v>103.2</v>
      </c>
      <c r="AF40" s="26">
        <v>105</v>
      </c>
      <c r="AG40" s="26">
        <v>135.6</v>
      </c>
      <c r="AH40" s="26">
        <v>143.5</v>
      </c>
      <c r="AI40" s="26">
        <v>116.2</v>
      </c>
      <c r="AJ40" s="26">
        <v>121.7</v>
      </c>
      <c r="AK40" s="26">
        <v>100</v>
      </c>
      <c r="AL40" s="27">
        <v>114</v>
      </c>
      <c r="AM40" s="26">
        <v>110.4</v>
      </c>
      <c r="AN40" s="26">
        <v>129.5</v>
      </c>
      <c r="AO40" s="26">
        <v>107.2</v>
      </c>
      <c r="AP40" s="26">
        <v>115.4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103.2</v>
      </c>
      <c r="AZ40" s="26">
        <v>103.4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128.19999999999999</v>
      </c>
      <c r="D41" s="26">
        <v>109.5</v>
      </c>
      <c r="E41" s="26">
        <v>109.5</v>
      </c>
      <c r="F41" s="26">
        <v>112.1</v>
      </c>
      <c r="G41" s="26">
        <v>112.1</v>
      </c>
      <c r="H41" s="26">
        <v>107.1</v>
      </c>
      <c r="I41" s="26">
        <v>102.3</v>
      </c>
      <c r="J41" s="26">
        <v>108</v>
      </c>
      <c r="K41" s="27">
        <v>147.19999999999999</v>
      </c>
      <c r="L41" s="26">
        <v>180</v>
      </c>
      <c r="M41" s="26">
        <v>206.6</v>
      </c>
      <c r="N41" s="26">
        <v>122.3</v>
      </c>
      <c r="O41" s="26">
        <v>100.6</v>
      </c>
      <c r="P41" s="26">
        <v>120.7</v>
      </c>
      <c r="Q41" s="26">
        <v>117.6</v>
      </c>
      <c r="R41" s="26">
        <v>119.1</v>
      </c>
      <c r="S41" s="26">
        <v>111.9</v>
      </c>
      <c r="T41" s="27">
        <v>118.1</v>
      </c>
      <c r="U41" s="26">
        <v>122.7</v>
      </c>
      <c r="V41" s="26">
        <v>103.2</v>
      </c>
      <c r="W41" s="26" t="s">
        <v>28</v>
      </c>
      <c r="X41" s="26">
        <v>119.1</v>
      </c>
      <c r="Y41" s="26">
        <v>108.3</v>
      </c>
      <c r="Z41" s="26">
        <v>115.8</v>
      </c>
      <c r="AA41" s="26">
        <v>113.6</v>
      </c>
      <c r="AB41" s="26">
        <v>117.7</v>
      </c>
      <c r="AC41" s="27">
        <v>111.5</v>
      </c>
      <c r="AD41" s="26">
        <v>132</v>
      </c>
      <c r="AE41" s="26">
        <v>105.5</v>
      </c>
      <c r="AF41" s="26">
        <v>108.3</v>
      </c>
      <c r="AG41" s="26">
        <v>167.4</v>
      </c>
      <c r="AH41" s="26">
        <v>178.1</v>
      </c>
      <c r="AI41" s="26">
        <v>144.69999999999999</v>
      </c>
      <c r="AJ41" s="26">
        <v>144.80000000000001</v>
      </c>
      <c r="AK41" s="26">
        <v>105.6</v>
      </c>
      <c r="AL41" s="27">
        <v>126.5</v>
      </c>
      <c r="AM41" s="26">
        <v>122</v>
      </c>
      <c r="AN41" s="26">
        <v>145.6</v>
      </c>
      <c r="AO41" s="26">
        <v>118</v>
      </c>
      <c r="AP41" s="26">
        <v>131.6</v>
      </c>
      <c r="AQ41" s="26">
        <v>110</v>
      </c>
      <c r="AR41" s="26">
        <v>100.9</v>
      </c>
      <c r="AS41" s="26">
        <v>122.6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107.1</v>
      </c>
      <c r="AZ41" s="26">
        <v>107.7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134.80000000000001</v>
      </c>
      <c r="D42" s="26">
        <v>112</v>
      </c>
      <c r="E42" s="26">
        <v>112</v>
      </c>
      <c r="F42" s="26">
        <v>116.1</v>
      </c>
      <c r="G42" s="26">
        <v>116.1</v>
      </c>
      <c r="H42" s="26">
        <v>114.7</v>
      </c>
      <c r="I42" s="26">
        <v>108</v>
      </c>
      <c r="J42" s="26">
        <v>116.1</v>
      </c>
      <c r="K42" s="27">
        <v>139.30000000000001</v>
      </c>
      <c r="L42" s="26">
        <v>140</v>
      </c>
      <c r="M42" s="26">
        <v>171.7</v>
      </c>
      <c r="N42" s="26">
        <v>141.4</v>
      </c>
      <c r="O42" s="26">
        <v>103.2</v>
      </c>
      <c r="P42" s="26">
        <v>133.69999999999999</v>
      </c>
      <c r="Q42" s="26">
        <v>127.4</v>
      </c>
      <c r="R42" s="26">
        <v>129</v>
      </c>
      <c r="S42" s="26">
        <v>121.1</v>
      </c>
      <c r="T42" s="27">
        <v>130.5</v>
      </c>
      <c r="U42" s="26">
        <v>136.5</v>
      </c>
      <c r="V42" s="26">
        <v>111.2</v>
      </c>
      <c r="W42" s="26" t="s">
        <v>28</v>
      </c>
      <c r="X42" s="26">
        <v>137.69999999999999</v>
      </c>
      <c r="Y42" s="26">
        <v>150</v>
      </c>
      <c r="Z42" s="26">
        <v>130.69999999999999</v>
      </c>
      <c r="AA42" s="26">
        <v>138.4</v>
      </c>
      <c r="AB42" s="26">
        <v>128.1</v>
      </c>
      <c r="AC42" s="27">
        <v>136.80000000000001</v>
      </c>
      <c r="AD42" s="26">
        <v>159.9</v>
      </c>
      <c r="AE42" s="26">
        <v>113.5</v>
      </c>
      <c r="AF42" s="26">
        <v>121.8</v>
      </c>
      <c r="AG42" s="26">
        <v>173.9</v>
      </c>
      <c r="AH42" s="26">
        <v>179.7</v>
      </c>
      <c r="AI42" s="26">
        <v>168.7</v>
      </c>
      <c r="AJ42" s="26">
        <v>152.1</v>
      </c>
      <c r="AK42" s="26">
        <v>112.7</v>
      </c>
      <c r="AL42" s="27">
        <v>131.19999999999999</v>
      </c>
      <c r="AM42" s="26">
        <v>126.4</v>
      </c>
      <c r="AN42" s="26">
        <v>151.5</v>
      </c>
      <c r="AO42" s="26">
        <v>130.1</v>
      </c>
      <c r="AP42" s="26">
        <v>142.69999999999999</v>
      </c>
      <c r="AQ42" s="26">
        <v>122.6</v>
      </c>
      <c r="AR42" s="26">
        <v>107.6</v>
      </c>
      <c r="AS42" s="26">
        <v>137.4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114.6</v>
      </c>
      <c r="AZ42" s="26">
        <v>116.1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139.1</v>
      </c>
      <c r="D43" s="26">
        <v>118.8</v>
      </c>
      <c r="E43" s="26">
        <v>118.8</v>
      </c>
      <c r="F43" s="26">
        <v>126.6</v>
      </c>
      <c r="G43" s="26">
        <v>126.6</v>
      </c>
      <c r="H43" s="26">
        <v>117.9</v>
      </c>
      <c r="I43" s="26">
        <v>121.2</v>
      </c>
      <c r="J43" s="26">
        <v>117.2</v>
      </c>
      <c r="K43" s="27">
        <v>135.9</v>
      </c>
      <c r="L43" s="26">
        <v>131.5</v>
      </c>
      <c r="M43" s="26">
        <v>153.19999999999999</v>
      </c>
      <c r="N43" s="26">
        <v>139.69999999999999</v>
      </c>
      <c r="O43" s="26">
        <v>114.1</v>
      </c>
      <c r="P43" s="26">
        <v>146.4</v>
      </c>
      <c r="Q43" s="26">
        <v>141</v>
      </c>
      <c r="R43" s="26">
        <v>144.9</v>
      </c>
      <c r="S43" s="26">
        <v>126.2</v>
      </c>
      <c r="T43" s="27">
        <v>132.6</v>
      </c>
      <c r="U43" s="26">
        <v>139.30000000000001</v>
      </c>
      <c r="V43" s="26">
        <v>111.2</v>
      </c>
      <c r="W43" s="26" t="s">
        <v>28</v>
      </c>
      <c r="X43" s="26">
        <v>151.1</v>
      </c>
      <c r="Y43" s="26">
        <v>150</v>
      </c>
      <c r="Z43" s="26">
        <v>142.69999999999999</v>
      </c>
      <c r="AA43" s="26">
        <v>152</v>
      </c>
      <c r="AB43" s="26">
        <v>139.30000000000001</v>
      </c>
      <c r="AC43" s="27">
        <v>154</v>
      </c>
      <c r="AD43" s="26">
        <v>178.6</v>
      </c>
      <c r="AE43" s="26">
        <v>123.5</v>
      </c>
      <c r="AF43" s="26">
        <v>124.6</v>
      </c>
      <c r="AG43" s="26">
        <v>169.5</v>
      </c>
      <c r="AH43" s="26">
        <v>173.1</v>
      </c>
      <c r="AI43" s="26">
        <v>169.8</v>
      </c>
      <c r="AJ43" s="26">
        <v>152.5</v>
      </c>
      <c r="AK43" s="26">
        <v>113.4</v>
      </c>
      <c r="AL43" s="27">
        <v>145.6</v>
      </c>
      <c r="AM43" s="26">
        <v>140.19999999999999</v>
      </c>
      <c r="AN43" s="26">
        <v>168.6</v>
      </c>
      <c r="AO43" s="26">
        <v>135.6</v>
      </c>
      <c r="AP43" s="26">
        <v>148.30000000000001</v>
      </c>
      <c r="AQ43" s="26">
        <v>128.5</v>
      </c>
      <c r="AR43" s="26">
        <v>112.6</v>
      </c>
      <c r="AS43" s="26">
        <v>141.69999999999999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118.6</v>
      </c>
      <c r="AZ43" s="26">
        <v>120.4</v>
      </c>
      <c r="BA43" s="27">
        <v>104</v>
      </c>
    </row>
    <row r="44" spans="1:53" x14ac:dyDescent="0.2">
      <c r="A44" s="12" t="str">
        <f>IF(ISBLANK(福岡!$A$16),"",福岡!$A$16)</f>
        <v/>
      </c>
      <c r="B44" s="13" t="str">
        <f>IF(ISBLANK(福岡!$B$16),"",福岡!$B$16)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140.1</v>
      </c>
      <c r="D45" s="26">
        <v>118.4</v>
      </c>
      <c r="E45" s="26">
        <v>118.4</v>
      </c>
      <c r="F45" s="26">
        <v>126.6</v>
      </c>
      <c r="G45" s="26">
        <v>126.6</v>
      </c>
      <c r="H45" s="26">
        <v>118</v>
      </c>
      <c r="I45" s="26">
        <v>124.7</v>
      </c>
      <c r="J45" s="26">
        <v>116.7</v>
      </c>
      <c r="K45" s="27">
        <v>135.4</v>
      </c>
      <c r="L45" s="26">
        <v>130.1</v>
      </c>
      <c r="M45" s="26">
        <v>153</v>
      </c>
      <c r="N45" s="26">
        <v>139.5</v>
      </c>
      <c r="O45" s="26">
        <v>114.1</v>
      </c>
      <c r="P45" s="26">
        <v>146.4</v>
      </c>
      <c r="Q45" s="26">
        <v>147.5</v>
      </c>
      <c r="R45" s="26">
        <v>152.80000000000001</v>
      </c>
      <c r="S45" s="26">
        <v>127.3</v>
      </c>
      <c r="T45" s="27">
        <v>131.69999999999999</v>
      </c>
      <c r="U45" s="26">
        <v>138.1</v>
      </c>
      <c r="V45" s="26">
        <v>111.2</v>
      </c>
      <c r="W45" s="26" t="s">
        <v>28</v>
      </c>
      <c r="X45" s="26">
        <v>151.9</v>
      </c>
      <c r="Y45" s="26">
        <v>150</v>
      </c>
      <c r="Z45" s="26">
        <v>141.5</v>
      </c>
      <c r="AA45" s="26">
        <v>152</v>
      </c>
      <c r="AB45" s="26">
        <v>140.30000000000001</v>
      </c>
      <c r="AC45" s="27">
        <v>154</v>
      </c>
      <c r="AD45" s="26">
        <v>178.6</v>
      </c>
      <c r="AE45" s="26">
        <v>126.4</v>
      </c>
      <c r="AF45" s="26">
        <v>125.7</v>
      </c>
      <c r="AG45" s="26">
        <v>170.9</v>
      </c>
      <c r="AH45" s="26">
        <v>174.6</v>
      </c>
      <c r="AI45" s="26">
        <v>171.4</v>
      </c>
      <c r="AJ45" s="26">
        <v>152.69999999999999</v>
      </c>
      <c r="AK45" s="26">
        <v>112.7</v>
      </c>
      <c r="AL45" s="27">
        <v>147</v>
      </c>
      <c r="AM45" s="26">
        <v>139.4</v>
      </c>
      <c r="AN45" s="26">
        <v>179.6</v>
      </c>
      <c r="AO45" s="26">
        <v>137.6</v>
      </c>
      <c r="AP45" s="26">
        <v>149</v>
      </c>
      <c r="AQ45" s="26">
        <v>131.69999999999999</v>
      </c>
      <c r="AR45" s="26">
        <v>113.1</v>
      </c>
      <c r="AS45" s="26">
        <v>143.30000000000001</v>
      </c>
      <c r="AT45" s="26">
        <v>131</v>
      </c>
      <c r="AU45" s="27">
        <v>131</v>
      </c>
      <c r="AV45" s="26">
        <v>121.4</v>
      </c>
      <c r="AW45" s="26">
        <v>131.5</v>
      </c>
      <c r="AX45" s="26">
        <v>119.6</v>
      </c>
      <c r="AY45" s="26">
        <v>119.2</v>
      </c>
      <c r="AZ45" s="26">
        <v>121.2</v>
      </c>
      <c r="BA45" s="27">
        <v>103.8</v>
      </c>
    </row>
    <row r="46" spans="1:53" x14ac:dyDescent="0.2">
      <c r="A46" s="12"/>
      <c r="B46" s="13" t="s">
        <v>41</v>
      </c>
      <c r="C46" s="25">
        <v>140.1</v>
      </c>
      <c r="D46" s="26">
        <v>118.4</v>
      </c>
      <c r="E46" s="26">
        <v>118.4</v>
      </c>
      <c r="F46" s="26">
        <v>126.6</v>
      </c>
      <c r="G46" s="26">
        <v>126.6</v>
      </c>
      <c r="H46" s="26">
        <v>119.5</v>
      </c>
      <c r="I46" s="26">
        <v>124.7</v>
      </c>
      <c r="J46" s="26">
        <v>118.4</v>
      </c>
      <c r="K46" s="27">
        <v>135.30000000000001</v>
      </c>
      <c r="L46" s="26">
        <v>130.1</v>
      </c>
      <c r="M46" s="26">
        <v>152.30000000000001</v>
      </c>
      <c r="N46" s="26">
        <v>139.5</v>
      </c>
      <c r="O46" s="26">
        <v>114.1</v>
      </c>
      <c r="P46" s="26">
        <v>146.4</v>
      </c>
      <c r="Q46" s="26">
        <v>147.69999999999999</v>
      </c>
      <c r="R46" s="26">
        <v>152.80000000000001</v>
      </c>
      <c r="S46" s="26">
        <v>128.19999999999999</v>
      </c>
      <c r="T46" s="27">
        <v>131.69999999999999</v>
      </c>
      <c r="U46" s="26">
        <v>138.1</v>
      </c>
      <c r="V46" s="26">
        <v>111.2</v>
      </c>
      <c r="W46" s="26" t="s">
        <v>28</v>
      </c>
      <c r="X46" s="26">
        <v>152.19999999999999</v>
      </c>
      <c r="Y46" s="26">
        <v>150</v>
      </c>
      <c r="Z46" s="26">
        <v>145</v>
      </c>
      <c r="AA46" s="26">
        <v>152</v>
      </c>
      <c r="AB46" s="26">
        <v>140.30000000000001</v>
      </c>
      <c r="AC46" s="27">
        <v>154</v>
      </c>
      <c r="AD46" s="26">
        <v>178.6</v>
      </c>
      <c r="AE46" s="26">
        <v>126.4</v>
      </c>
      <c r="AF46" s="26">
        <v>125.7</v>
      </c>
      <c r="AG46" s="26">
        <v>169.8</v>
      </c>
      <c r="AH46" s="26">
        <v>172.9</v>
      </c>
      <c r="AI46" s="26">
        <v>172.1</v>
      </c>
      <c r="AJ46" s="26">
        <v>152.6</v>
      </c>
      <c r="AK46" s="26">
        <v>112.7</v>
      </c>
      <c r="AL46" s="27">
        <v>144</v>
      </c>
      <c r="AM46" s="26">
        <v>139.4</v>
      </c>
      <c r="AN46" s="26">
        <v>163.6</v>
      </c>
      <c r="AO46" s="26">
        <v>137.69999999999999</v>
      </c>
      <c r="AP46" s="26">
        <v>148.80000000000001</v>
      </c>
      <c r="AQ46" s="26">
        <v>132.1</v>
      </c>
      <c r="AR46" s="26">
        <v>113.1</v>
      </c>
      <c r="AS46" s="26">
        <v>143.4</v>
      </c>
      <c r="AT46" s="26">
        <v>131</v>
      </c>
      <c r="AU46" s="27">
        <v>131</v>
      </c>
      <c r="AV46" s="26">
        <v>123</v>
      </c>
      <c r="AW46" s="26">
        <v>131.9</v>
      </c>
      <c r="AX46" s="26">
        <v>121.3</v>
      </c>
      <c r="AY46" s="26">
        <v>119.9</v>
      </c>
      <c r="AZ46" s="26">
        <v>121.9</v>
      </c>
      <c r="BA46" s="27">
        <v>103.8</v>
      </c>
    </row>
    <row r="47" spans="1:53" x14ac:dyDescent="0.2">
      <c r="A47" s="12"/>
      <c r="B47" s="13" t="s">
        <v>42</v>
      </c>
      <c r="C47" s="25">
        <v>140.19999999999999</v>
      </c>
      <c r="D47" s="26">
        <v>118.4</v>
      </c>
      <c r="E47" s="26">
        <v>118.4</v>
      </c>
      <c r="F47" s="26">
        <v>126.6</v>
      </c>
      <c r="G47" s="26">
        <v>126.6</v>
      </c>
      <c r="H47" s="26">
        <v>119.5</v>
      </c>
      <c r="I47" s="26">
        <v>124.7</v>
      </c>
      <c r="J47" s="26">
        <v>118.4</v>
      </c>
      <c r="K47" s="27">
        <v>135.30000000000001</v>
      </c>
      <c r="L47" s="26">
        <v>130.1</v>
      </c>
      <c r="M47" s="26">
        <v>151.9</v>
      </c>
      <c r="N47" s="26">
        <v>139.5</v>
      </c>
      <c r="O47" s="26">
        <v>114.1</v>
      </c>
      <c r="P47" s="26">
        <v>146.4</v>
      </c>
      <c r="Q47" s="26">
        <v>147.80000000000001</v>
      </c>
      <c r="R47" s="26">
        <v>152.80000000000001</v>
      </c>
      <c r="S47" s="26">
        <v>128.80000000000001</v>
      </c>
      <c r="T47" s="27">
        <v>132.19999999999999</v>
      </c>
      <c r="U47" s="26">
        <v>138.69999999999999</v>
      </c>
      <c r="V47" s="26">
        <v>111.2</v>
      </c>
      <c r="W47" s="26" t="s">
        <v>28</v>
      </c>
      <c r="X47" s="26">
        <v>152.19999999999999</v>
      </c>
      <c r="Y47" s="26">
        <v>150</v>
      </c>
      <c r="Z47" s="26">
        <v>145</v>
      </c>
      <c r="AA47" s="26">
        <v>152</v>
      </c>
      <c r="AB47" s="26">
        <v>140.30000000000001</v>
      </c>
      <c r="AC47" s="27">
        <v>154</v>
      </c>
      <c r="AD47" s="26">
        <v>178.6</v>
      </c>
      <c r="AE47" s="26">
        <v>126.4</v>
      </c>
      <c r="AF47" s="26">
        <v>125.7</v>
      </c>
      <c r="AG47" s="26">
        <v>168.2</v>
      </c>
      <c r="AH47" s="26">
        <v>170.5</v>
      </c>
      <c r="AI47" s="26">
        <v>172.1</v>
      </c>
      <c r="AJ47" s="26">
        <v>152.5</v>
      </c>
      <c r="AK47" s="26">
        <v>115.6</v>
      </c>
      <c r="AL47" s="27">
        <v>147.5</v>
      </c>
      <c r="AM47" s="26">
        <v>143.69999999999999</v>
      </c>
      <c r="AN47" s="26">
        <v>163.6</v>
      </c>
      <c r="AO47" s="26">
        <v>137.80000000000001</v>
      </c>
      <c r="AP47" s="26">
        <v>149.1</v>
      </c>
      <c r="AQ47" s="26">
        <v>132.1</v>
      </c>
      <c r="AR47" s="26">
        <v>113.1</v>
      </c>
      <c r="AS47" s="26">
        <v>143.4</v>
      </c>
      <c r="AT47" s="26">
        <v>131</v>
      </c>
      <c r="AU47" s="27">
        <v>131</v>
      </c>
      <c r="AV47" s="26">
        <v>126.6</v>
      </c>
      <c r="AW47" s="26">
        <v>131.9</v>
      </c>
      <c r="AX47" s="26">
        <v>125.6</v>
      </c>
      <c r="AY47" s="26">
        <v>120</v>
      </c>
      <c r="AZ47" s="26">
        <v>121.9</v>
      </c>
      <c r="BA47" s="27">
        <v>104.6</v>
      </c>
    </row>
    <row r="48" spans="1:53" x14ac:dyDescent="0.2">
      <c r="A48" s="12"/>
      <c r="B48" s="13" t="s">
        <v>43</v>
      </c>
      <c r="C48" s="25">
        <v>139.80000000000001</v>
      </c>
      <c r="D48" s="26">
        <v>126.6</v>
      </c>
      <c r="E48" s="26">
        <v>126.6</v>
      </c>
      <c r="F48" s="26">
        <v>126.6</v>
      </c>
      <c r="G48" s="26">
        <v>126.6</v>
      </c>
      <c r="H48" s="26">
        <v>119.5</v>
      </c>
      <c r="I48" s="26">
        <v>124.7</v>
      </c>
      <c r="J48" s="26">
        <v>118.4</v>
      </c>
      <c r="K48" s="27">
        <v>133.6</v>
      </c>
      <c r="L48" s="26">
        <v>126.9</v>
      </c>
      <c r="M48" s="26">
        <v>146.9</v>
      </c>
      <c r="N48" s="26">
        <v>139.5</v>
      </c>
      <c r="O48" s="26">
        <v>114.1</v>
      </c>
      <c r="P48" s="26">
        <v>146.4</v>
      </c>
      <c r="Q48" s="26">
        <v>147.80000000000001</v>
      </c>
      <c r="R48" s="26">
        <v>152.80000000000001</v>
      </c>
      <c r="S48" s="26">
        <v>128.80000000000001</v>
      </c>
      <c r="T48" s="27">
        <v>132.19999999999999</v>
      </c>
      <c r="U48" s="26">
        <v>138.69999999999999</v>
      </c>
      <c r="V48" s="26">
        <v>111.2</v>
      </c>
      <c r="W48" s="26" t="s">
        <v>28</v>
      </c>
      <c r="X48" s="26">
        <v>152.19999999999999</v>
      </c>
      <c r="Y48" s="26">
        <v>150</v>
      </c>
      <c r="Z48" s="26">
        <v>145</v>
      </c>
      <c r="AA48" s="26">
        <v>152</v>
      </c>
      <c r="AB48" s="26">
        <v>140.30000000000001</v>
      </c>
      <c r="AC48" s="27">
        <v>154</v>
      </c>
      <c r="AD48" s="26">
        <v>178.6</v>
      </c>
      <c r="AE48" s="26">
        <v>126.4</v>
      </c>
      <c r="AF48" s="26">
        <v>125.7</v>
      </c>
      <c r="AG48" s="26">
        <v>166.1</v>
      </c>
      <c r="AH48" s="26">
        <v>167.7</v>
      </c>
      <c r="AI48" s="26">
        <v>172.1</v>
      </c>
      <c r="AJ48" s="26">
        <v>152.5</v>
      </c>
      <c r="AK48" s="26">
        <v>115.6</v>
      </c>
      <c r="AL48" s="27">
        <v>149.6</v>
      </c>
      <c r="AM48" s="26">
        <v>143.69999999999999</v>
      </c>
      <c r="AN48" s="26">
        <v>174.4</v>
      </c>
      <c r="AO48" s="26">
        <v>137.80000000000001</v>
      </c>
      <c r="AP48" s="26">
        <v>148.80000000000001</v>
      </c>
      <c r="AQ48" s="26">
        <v>132.1</v>
      </c>
      <c r="AR48" s="26">
        <v>113.1</v>
      </c>
      <c r="AS48" s="26">
        <v>143.69999999999999</v>
      </c>
      <c r="AT48" s="26">
        <v>131</v>
      </c>
      <c r="AU48" s="27">
        <v>131</v>
      </c>
      <c r="AV48" s="26">
        <v>128.19999999999999</v>
      </c>
      <c r="AW48" s="26">
        <v>131.9</v>
      </c>
      <c r="AX48" s="26">
        <v>127.5</v>
      </c>
      <c r="AY48" s="26">
        <v>120</v>
      </c>
      <c r="AZ48" s="26">
        <v>121.9</v>
      </c>
      <c r="BA48" s="27">
        <v>104.6</v>
      </c>
    </row>
    <row r="49" spans="1:53" x14ac:dyDescent="0.2">
      <c r="A49" s="12"/>
      <c r="B49" s="13" t="s">
        <v>44</v>
      </c>
      <c r="C49" s="25">
        <v>139.80000000000001</v>
      </c>
      <c r="D49" s="26">
        <v>126.6</v>
      </c>
      <c r="E49" s="26">
        <v>126.6</v>
      </c>
      <c r="F49" s="26">
        <v>126.6</v>
      </c>
      <c r="G49" s="26">
        <v>126.6</v>
      </c>
      <c r="H49" s="26">
        <v>119.5</v>
      </c>
      <c r="I49" s="26">
        <v>124.7</v>
      </c>
      <c r="J49" s="26">
        <v>118.4</v>
      </c>
      <c r="K49" s="27">
        <v>133.5</v>
      </c>
      <c r="L49" s="26">
        <v>126.9</v>
      </c>
      <c r="M49" s="26">
        <v>145.80000000000001</v>
      </c>
      <c r="N49" s="26">
        <v>139.5</v>
      </c>
      <c r="O49" s="26">
        <v>114.1</v>
      </c>
      <c r="P49" s="26">
        <v>146.4</v>
      </c>
      <c r="Q49" s="26">
        <v>147.80000000000001</v>
      </c>
      <c r="R49" s="26">
        <v>152.80000000000001</v>
      </c>
      <c r="S49" s="26">
        <v>128.80000000000001</v>
      </c>
      <c r="T49" s="27">
        <v>132.19999999999999</v>
      </c>
      <c r="U49" s="26">
        <v>138.69999999999999</v>
      </c>
      <c r="V49" s="26">
        <v>111.2</v>
      </c>
      <c r="W49" s="26" t="s">
        <v>28</v>
      </c>
      <c r="X49" s="26">
        <v>152.19999999999999</v>
      </c>
      <c r="Y49" s="26">
        <v>150</v>
      </c>
      <c r="Z49" s="26">
        <v>145</v>
      </c>
      <c r="AA49" s="26">
        <v>152</v>
      </c>
      <c r="AB49" s="26">
        <v>140.30000000000001</v>
      </c>
      <c r="AC49" s="27">
        <v>154</v>
      </c>
      <c r="AD49" s="26">
        <v>178.6</v>
      </c>
      <c r="AE49" s="26">
        <v>126.4</v>
      </c>
      <c r="AF49" s="26">
        <v>125.7</v>
      </c>
      <c r="AG49" s="26">
        <v>166.1</v>
      </c>
      <c r="AH49" s="26">
        <v>167.6</v>
      </c>
      <c r="AI49" s="26">
        <v>172.1</v>
      </c>
      <c r="AJ49" s="26">
        <v>152.5</v>
      </c>
      <c r="AK49" s="26">
        <v>115.6</v>
      </c>
      <c r="AL49" s="27">
        <v>148.80000000000001</v>
      </c>
      <c r="AM49" s="26">
        <v>143.5</v>
      </c>
      <c r="AN49" s="26">
        <v>171.7</v>
      </c>
      <c r="AO49" s="26">
        <v>137.9</v>
      </c>
      <c r="AP49" s="26">
        <v>148.80000000000001</v>
      </c>
      <c r="AQ49" s="26">
        <v>132.1</v>
      </c>
      <c r="AR49" s="26">
        <v>113.1</v>
      </c>
      <c r="AS49" s="26">
        <v>144.5</v>
      </c>
      <c r="AT49" s="26">
        <v>131.1</v>
      </c>
      <c r="AU49" s="27">
        <v>131.1</v>
      </c>
      <c r="AV49" s="26">
        <v>128.19999999999999</v>
      </c>
      <c r="AW49" s="26">
        <v>131.9</v>
      </c>
      <c r="AX49" s="26">
        <v>127.5</v>
      </c>
      <c r="AY49" s="26">
        <v>121.1</v>
      </c>
      <c r="AZ49" s="26">
        <v>123.2</v>
      </c>
      <c r="BA49" s="27">
        <v>104.6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140.1</v>
      </c>
      <c r="D51" s="26">
        <v>126.6</v>
      </c>
      <c r="E51" s="26">
        <v>126.6</v>
      </c>
      <c r="F51" s="26">
        <v>126.6</v>
      </c>
      <c r="G51" s="26">
        <v>126.6</v>
      </c>
      <c r="H51" s="26">
        <v>119.5</v>
      </c>
      <c r="I51" s="26">
        <v>124.7</v>
      </c>
      <c r="J51" s="26">
        <v>118.5</v>
      </c>
      <c r="K51" s="27">
        <v>133.5</v>
      </c>
      <c r="L51" s="26">
        <v>126.9</v>
      </c>
      <c r="M51" s="26">
        <v>145.80000000000001</v>
      </c>
      <c r="N51" s="26">
        <v>139.5</v>
      </c>
      <c r="O51" s="26">
        <v>114.1</v>
      </c>
      <c r="P51" s="26">
        <v>146.4</v>
      </c>
      <c r="Q51" s="26">
        <v>147.80000000000001</v>
      </c>
      <c r="R51" s="26">
        <v>152.80000000000001</v>
      </c>
      <c r="S51" s="26">
        <v>128.80000000000001</v>
      </c>
      <c r="T51" s="27">
        <v>132.69999999999999</v>
      </c>
      <c r="U51" s="26">
        <v>139.30000000000001</v>
      </c>
      <c r="V51" s="26">
        <v>111.4</v>
      </c>
      <c r="W51" s="26" t="s">
        <v>28</v>
      </c>
      <c r="X51" s="26">
        <v>152.9</v>
      </c>
      <c r="Y51" s="26">
        <v>150</v>
      </c>
      <c r="Z51" s="26">
        <v>145</v>
      </c>
      <c r="AA51" s="26">
        <v>152</v>
      </c>
      <c r="AB51" s="26">
        <v>146.6</v>
      </c>
      <c r="AC51" s="27">
        <v>154</v>
      </c>
      <c r="AD51" s="26">
        <v>178.6</v>
      </c>
      <c r="AE51" s="26">
        <v>126.4</v>
      </c>
      <c r="AF51" s="26">
        <v>125.7</v>
      </c>
      <c r="AG51" s="26">
        <v>165.7</v>
      </c>
      <c r="AH51" s="26">
        <v>167</v>
      </c>
      <c r="AI51" s="26">
        <v>172.1</v>
      </c>
      <c r="AJ51" s="26">
        <v>152.5</v>
      </c>
      <c r="AK51" s="26">
        <v>115.6</v>
      </c>
      <c r="AL51" s="27">
        <v>148.4</v>
      </c>
      <c r="AM51" s="26">
        <v>143.5</v>
      </c>
      <c r="AN51" s="26">
        <v>169.2</v>
      </c>
      <c r="AO51" s="26">
        <v>138.1</v>
      </c>
      <c r="AP51" s="26">
        <v>148.5</v>
      </c>
      <c r="AQ51" s="26">
        <v>132.1</v>
      </c>
      <c r="AR51" s="26">
        <v>113.1</v>
      </c>
      <c r="AS51" s="26">
        <v>147.1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123</v>
      </c>
      <c r="AZ51" s="26">
        <v>125.4</v>
      </c>
      <c r="BA51" s="27">
        <v>104.6</v>
      </c>
    </row>
    <row r="52" spans="1:53" x14ac:dyDescent="0.2">
      <c r="A52" s="12"/>
      <c r="B52" s="13" t="s">
        <v>47</v>
      </c>
      <c r="C52" s="25">
        <v>140.6</v>
      </c>
      <c r="D52" s="26">
        <v>126.6</v>
      </c>
      <c r="E52" s="26">
        <v>126.6</v>
      </c>
      <c r="F52" s="26">
        <v>126.6</v>
      </c>
      <c r="G52" s="26">
        <v>126.6</v>
      </c>
      <c r="H52" s="26">
        <v>119.5</v>
      </c>
      <c r="I52" s="26">
        <v>124.7</v>
      </c>
      <c r="J52" s="26">
        <v>118.5</v>
      </c>
      <c r="K52" s="27">
        <v>134.9</v>
      </c>
      <c r="L52" s="26">
        <v>126.9</v>
      </c>
      <c r="M52" s="26">
        <v>145.80000000000001</v>
      </c>
      <c r="N52" s="26">
        <v>143.19999999999999</v>
      </c>
      <c r="O52" s="26">
        <v>114.1</v>
      </c>
      <c r="P52" s="26">
        <v>146.4</v>
      </c>
      <c r="Q52" s="26">
        <v>147.80000000000001</v>
      </c>
      <c r="R52" s="26">
        <v>152.80000000000001</v>
      </c>
      <c r="S52" s="26">
        <v>128.80000000000001</v>
      </c>
      <c r="T52" s="27">
        <v>133.19999999999999</v>
      </c>
      <c r="U52" s="26">
        <v>139.9</v>
      </c>
      <c r="V52" s="26">
        <v>111.4</v>
      </c>
      <c r="W52" s="26" t="s">
        <v>28</v>
      </c>
      <c r="X52" s="26">
        <v>153</v>
      </c>
      <c r="Y52" s="26">
        <v>150</v>
      </c>
      <c r="Z52" s="26">
        <v>145</v>
      </c>
      <c r="AA52" s="26">
        <v>152</v>
      </c>
      <c r="AB52" s="26">
        <v>146.6</v>
      </c>
      <c r="AC52" s="27">
        <v>154</v>
      </c>
      <c r="AD52" s="26">
        <v>178.6</v>
      </c>
      <c r="AE52" s="26">
        <v>126.4</v>
      </c>
      <c r="AF52" s="26">
        <v>127.5</v>
      </c>
      <c r="AG52" s="26">
        <v>165.6</v>
      </c>
      <c r="AH52" s="26">
        <v>167</v>
      </c>
      <c r="AI52" s="26">
        <v>171.8</v>
      </c>
      <c r="AJ52" s="26">
        <v>152.4</v>
      </c>
      <c r="AK52" s="26">
        <v>115.6</v>
      </c>
      <c r="AL52" s="27">
        <v>154</v>
      </c>
      <c r="AM52" s="26">
        <v>149.69999999999999</v>
      </c>
      <c r="AN52" s="26">
        <v>172.3</v>
      </c>
      <c r="AO52" s="26">
        <v>138.1</v>
      </c>
      <c r="AP52" s="26">
        <v>148.5</v>
      </c>
      <c r="AQ52" s="26">
        <v>132.1</v>
      </c>
      <c r="AR52" s="26">
        <v>113.1</v>
      </c>
      <c r="AS52" s="26">
        <v>147.1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123</v>
      </c>
      <c r="AZ52" s="26">
        <v>125.4</v>
      </c>
      <c r="BA52" s="27">
        <v>104.6</v>
      </c>
    </row>
    <row r="53" spans="1:53" x14ac:dyDescent="0.2">
      <c r="A53" s="12"/>
      <c r="B53" s="13" t="s">
        <v>48</v>
      </c>
      <c r="C53" s="25">
        <v>141.1</v>
      </c>
      <c r="D53" s="26">
        <v>126.6</v>
      </c>
      <c r="E53" s="26">
        <v>126.6</v>
      </c>
      <c r="F53" s="26">
        <v>138</v>
      </c>
      <c r="G53" s="26">
        <v>138</v>
      </c>
      <c r="H53" s="26">
        <v>120.5</v>
      </c>
      <c r="I53" s="26">
        <v>130.30000000000001</v>
      </c>
      <c r="J53" s="26">
        <v>118.5</v>
      </c>
      <c r="K53" s="27">
        <v>135.69999999999999</v>
      </c>
      <c r="L53" s="26">
        <v>126.9</v>
      </c>
      <c r="M53" s="26">
        <v>145.80000000000001</v>
      </c>
      <c r="N53" s="26">
        <v>143.19999999999999</v>
      </c>
      <c r="O53" s="26">
        <v>114.1</v>
      </c>
      <c r="P53" s="26">
        <v>162</v>
      </c>
      <c r="Q53" s="26">
        <v>147.80000000000001</v>
      </c>
      <c r="R53" s="26">
        <v>152.80000000000001</v>
      </c>
      <c r="S53" s="26">
        <v>128.80000000000001</v>
      </c>
      <c r="T53" s="27">
        <v>133.80000000000001</v>
      </c>
      <c r="U53" s="26">
        <v>140.80000000000001</v>
      </c>
      <c r="V53" s="26">
        <v>111.4</v>
      </c>
      <c r="W53" s="26" t="s">
        <v>28</v>
      </c>
      <c r="X53" s="26">
        <v>154.1</v>
      </c>
      <c r="Y53" s="26">
        <v>150</v>
      </c>
      <c r="Z53" s="26">
        <v>145</v>
      </c>
      <c r="AA53" s="26">
        <v>155.1</v>
      </c>
      <c r="AB53" s="26">
        <v>146.6</v>
      </c>
      <c r="AC53" s="27">
        <v>154</v>
      </c>
      <c r="AD53" s="26">
        <v>178.6</v>
      </c>
      <c r="AE53" s="26">
        <v>129.80000000000001</v>
      </c>
      <c r="AF53" s="26">
        <v>127.5</v>
      </c>
      <c r="AG53" s="26">
        <v>165.6</v>
      </c>
      <c r="AH53" s="26">
        <v>167</v>
      </c>
      <c r="AI53" s="26">
        <v>171.8</v>
      </c>
      <c r="AJ53" s="26">
        <v>152.4</v>
      </c>
      <c r="AK53" s="26">
        <v>115.6</v>
      </c>
      <c r="AL53" s="27">
        <v>154</v>
      </c>
      <c r="AM53" s="26">
        <v>149.69999999999999</v>
      </c>
      <c r="AN53" s="26">
        <v>172.3</v>
      </c>
      <c r="AO53" s="26">
        <v>138.1</v>
      </c>
      <c r="AP53" s="26">
        <v>148.5</v>
      </c>
      <c r="AQ53" s="26">
        <v>132.1</v>
      </c>
      <c r="AR53" s="26">
        <v>113.1</v>
      </c>
      <c r="AS53" s="26">
        <v>147.1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123</v>
      </c>
      <c r="AZ53" s="26">
        <v>125.4</v>
      </c>
      <c r="BA53" s="27">
        <v>104.6</v>
      </c>
    </row>
    <row r="54" spans="1:53" x14ac:dyDescent="0.2">
      <c r="A54" s="12"/>
      <c r="B54" s="14" t="s">
        <v>49</v>
      </c>
      <c r="C54" s="25">
        <v>141.1</v>
      </c>
      <c r="D54" s="26">
        <v>126.6</v>
      </c>
      <c r="E54" s="26">
        <v>126.6</v>
      </c>
      <c r="F54" s="26">
        <v>138</v>
      </c>
      <c r="G54" s="26">
        <v>138</v>
      </c>
      <c r="H54" s="26">
        <v>120.5</v>
      </c>
      <c r="I54" s="26">
        <v>130.30000000000001</v>
      </c>
      <c r="J54" s="26">
        <v>118.5</v>
      </c>
      <c r="K54" s="27">
        <v>135.69999999999999</v>
      </c>
      <c r="L54" s="26">
        <v>126.9</v>
      </c>
      <c r="M54" s="26">
        <v>145.80000000000001</v>
      </c>
      <c r="N54" s="26">
        <v>143.19999999999999</v>
      </c>
      <c r="O54" s="26">
        <v>114.1</v>
      </c>
      <c r="P54" s="26">
        <v>162</v>
      </c>
      <c r="Q54" s="26">
        <v>147.80000000000001</v>
      </c>
      <c r="R54" s="26">
        <v>152.80000000000001</v>
      </c>
      <c r="S54" s="26">
        <v>128.80000000000001</v>
      </c>
      <c r="T54" s="27">
        <v>134.80000000000001</v>
      </c>
      <c r="U54" s="26">
        <v>142.1</v>
      </c>
      <c r="V54" s="26">
        <v>111.4</v>
      </c>
      <c r="W54" s="26" t="s">
        <v>28</v>
      </c>
      <c r="X54" s="26">
        <v>154.1</v>
      </c>
      <c r="Y54" s="26">
        <v>150</v>
      </c>
      <c r="Z54" s="26">
        <v>145</v>
      </c>
      <c r="AA54" s="26">
        <v>155.1</v>
      </c>
      <c r="AB54" s="26">
        <v>146.6</v>
      </c>
      <c r="AC54" s="27">
        <v>154</v>
      </c>
      <c r="AD54" s="26">
        <v>178.6</v>
      </c>
      <c r="AE54" s="26">
        <v>129.80000000000001</v>
      </c>
      <c r="AF54" s="26">
        <v>127.5</v>
      </c>
      <c r="AG54" s="26">
        <v>165.3</v>
      </c>
      <c r="AH54" s="26">
        <v>166.6</v>
      </c>
      <c r="AI54" s="26">
        <v>171.5</v>
      </c>
      <c r="AJ54" s="26">
        <v>152.30000000000001</v>
      </c>
      <c r="AK54" s="26">
        <v>115.6</v>
      </c>
      <c r="AL54" s="27">
        <v>154.69999999999999</v>
      </c>
      <c r="AM54" s="26">
        <v>149.69999999999999</v>
      </c>
      <c r="AN54" s="26">
        <v>175.8</v>
      </c>
      <c r="AO54" s="26">
        <v>138.1</v>
      </c>
      <c r="AP54" s="26">
        <v>148.4</v>
      </c>
      <c r="AQ54" s="26">
        <v>132.1</v>
      </c>
      <c r="AR54" s="26">
        <v>113.1</v>
      </c>
      <c r="AS54" s="26">
        <v>147.1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123</v>
      </c>
      <c r="AZ54" s="26">
        <v>125.4</v>
      </c>
      <c r="BA54" s="27">
        <v>104.6</v>
      </c>
    </row>
    <row r="55" spans="1:53" x14ac:dyDescent="0.2">
      <c r="A55" s="12"/>
      <c r="B55" s="13" t="s">
        <v>50</v>
      </c>
      <c r="C55" s="25">
        <v>140.9</v>
      </c>
      <c r="D55" s="26">
        <v>126.6</v>
      </c>
      <c r="E55" s="26">
        <v>126.6</v>
      </c>
      <c r="F55" s="26">
        <v>138</v>
      </c>
      <c r="G55" s="26">
        <v>138</v>
      </c>
      <c r="H55" s="26">
        <v>120.5</v>
      </c>
      <c r="I55" s="26">
        <v>130.30000000000001</v>
      </c>
      <c r="J55" s="26">
        <v>118.5</v>
      </c>
      <c r="K55" s="27">
        <v>135.69999999999999</v>
      </c>
      <c r="L55" s="26">
        <v>126.9</v>
      </c>
      <c r="M55" s="26">
        <v>145.80000000000001</v>
      </c>
      <c r="N55" s="26">
        <v>143.19999999999999</v>
      </c>
      <c r="O55" s="26">
        <v>114.1</v>
      </c>
      <c r="P55" s="26">
        <v>162</v>
      </c>
      <c r="Q55" s="26">
        <v>147.80000000000001</v>
      </c>
      <c r="R55" s="26">
        <v>152.80000000000001</v>
      </c>
      <c r="S55" s="26">
        <v>128.80000000000001</v>
      </c>
      <c r="T55" s="27">
        <v>133.80000000000001</v>
      </c>
      <c r="U55" s="26">
        <v>140.80000000000001</v>
      </c>
      <c r="V55" s="26">
        <v>111.4</v>
      </c>
      <c r="W55" s="26" t="s">
        <v>28</v>
      </c>
      <c r="X55" s="26">
        <v>154.1</v>
      </c>
      <c r="Y55" s="26">
        <v>150</v>
      </c>
      <c r="Z55" s="26">
        <v>145</v>
      </c>
      <c r="AA55" s="26">
        <v>155.1</v>
      </c>
      <c r="AB55" s="26">
        <v>146.6</v>
      </c>
      <c r="AC55" s="27">
        <v>154</v>
      </c>
      <c r="AD55" s="26">
        <v>178.6</v>
      </c>
      <c r="AE55" s="26">
        <v>129.80000000000001</v>
      </c>
      <c r="AF55" s="26">
        <v>127.5</v>
      </c>
      <c r="AG55" s="26">
        <v>165</v>
      </c>
      <c r="AH55" s="26">
        <v>166.3</v>
      </c>
      <c r="AI55" s="26">
        <v>171.2</v>
      </c>
      <c r="AJ55" s="26">
        <v>152.30000000000001</v>
      </c>
      <c r="AK55" s="26">
        <v>115.6</v>
      </c>
      <c r="AL55" s="27">
        <v>148.19999999999999</v>
      </c>
      <c r="AM55" s="26">
        <v>144.4</v>
      </c>
      <c r="AN55" s="26">
        <v>164.3</v>
      </c>
      <c r="AO55" s="26">
        <v>138.1</v>
      </c>
      <c r="AP55" s="26">
        <v>148.30000000000001</v>
      </c>
      <c r="AQ55" s="26">
        <v>132.1</v>
      </c>
      <c r="AR55" s="26">
        <v>113.1</v>
      </c>
      <c r="AS55" s="26">
        <v>147.4</v>
      </c>
      <c r="AT55" s="26">
        <v>131.1</v>
      </c>
      <c r="AU55" s="27">
        <v>131.1</v>
      </c>
      <c r="AV55" s="26">
        <v>128.9</v>
      </c>
      <c r="AW55" s="26">
        <v>131.9</v>
      </c>
      <c r="AX55" s="26">
        <v>128.30000000000001</v>
      </c>
      <c r="AY55" s="26">
        <v>123</v>
      </c>
      <c r="AZ55" s="26">
        <v>125.4</v>
      </c>
      <c r="BA55" s="27">
        <v>104.6</v>
      </c>
    </row>
    <row r="56" spans="1:53" x14ac:dyDescent="0.2">
      <c r="A56" s="12"/>
      <c r="B56" s="13" t="s">
        <v>51</v>
      </c>
      <c r="C56" s="25">
        <v>141.30000000000001</v>
      </c>
      <c r="D56" s="26">
        <v>126.6</v>
      </c>
      <c r="E56" s="26">
        <v>126.6</v>
      </c>
      <c r="F56" s="26">
        <v>138</v>
      </c>
      <c r="G56" s="26">
        <v>138</v>
      </c>
      <c r="H56" s="26">
        <v>120.5</v>
      </c>
      <c r="I56" s="26">
        <v>130.30000000000001</v>
      </c>
      <c r="J56" s="26">
        <v>118.5</v>
      </c>
      <c r="K56" s="27">
        <v>135.69999999999999</v>
      </c>
      <c r="L56" s="26">
        <v>126.9</v>
      </c>
      <c r="M56" s="26">
        <v>145.80000000000001</v>
      </c>
      <c r="N56" s="26">
        <v>143.19999999999999</v>
      </c>
      <c r="O56" s="26">
        <v>114.1</v>
      </c>
      <c r="P56" s="26">
        <v>162</v>
      </c>
      <c r="Q56" s="26">
        <v>147.80000000000001</v>
      </c>
      <c r="R56" s="26">
        <v>152.80000000000001</v>
      </c>
      <c r="S56" s="26">
        <v>128.80000000000001</v>
      </c>
      <c r="T56" s="27">
        <v>130.5</v>
      </c>
      <c r="U56" s="26">
        <v>136.4</v>
      </c>
      <c r="V56" s="26">
        <v>111.4</v>
      </c>
      <c r="W56" s="26" t="s">
        <v>28</v>
      </c>
      <c r="X56" s="26">
        <v>154.1</v>
      </c>
      <c r="Y56" s="26">
        <v>150</v>
      </c>
      <c r="Z56" s="26">
        <v>145</v>
      </c>
      <c r="AA56" s="26">
        <v>155.1</v>
      </c>
      <c r="AB56" s="26">
        <v>146.6</v>
      </c>
      <c r="AC56" s="27">
        <v>154</v>
      </c>
      <c r="AD56" s="26">
        <v>178.6</v>
      </c>
      <c r="AE56" s="26">
        <v>129.80000000000001</v>
      </c>
      <c r="AF56" s="26">
        <v>127.5</v>
      </c>
      <c r="AG56" s="26">
        <v>163.9</v>
      </c>
      <c r="AH56" s="26">
        <v>164.8</v>
      </c>
      <c r="AI56" s="26">
        <v>170.8</v>
      </c>
      <c r="AJ56" s="26">
        <v>152.30000000000001</v>
      </c>
      <c r="AK56" s="26">
        <v>115.6</v>
      </c>
      <c r="AL56" s="27">
        <v>153.5</v>
      </c>
      <c r="AM56" s="26">
        <v>149.5</v>
      </c>
      <c r="AN56" s="26">
        <v>170.3</v>
      </c>
      <c r="AO56" s="26">
        <v>139</v>
      </c>
      <c r="AP56" s="26">
        <v>148.19999999999999</v>
      </c>
      <c r="AQ56" s="26">
        <v>133.19999999999999</v>
      </c>
      <c r="AR56" s="26">
        <v>115.7</v>
      </c>
      <c r="AS56" s="26">
        <v>149</v>
      </c>
      <c r="AT56" s="26">
        <v>131.1</v>
      </c>
      <c r="AU56" s="27">
        <v>131.1</v>
      </c>
      <c r="AV56" s="26">
        <v>131.69999999999999</v>
      </c>
      <c r="AW56" s="26">
        <v>131.9</v>
      </c>
      <c r="AX56" s="26">
        <v>131.6</v>
      </c>
      <c r="AY56" s="26">
        <v>123.1</v>
      </c>
      <c r="AZ56" s="26">
        <v>125.5</v>
      </c>
      <c r="BA56" s="27">
        <v>104.6</v>
      </c>
    </row>
    <row r="57" spans="1:53" x14ac:dyDescent="0.2">
      <c r="A57" s="12"/>
      <c r="B57" s="13" t="s">
        <v>52</v>
      </c>
      <c r="C57" s="25">
        <v>142.1</v>
      </c>
      <c r="D57" s="26">
        <v>126.6</v>
      </c>
      <c r="E57" s="26">
        <v>126.6</v>
      </c>
      <c r="F57" s="26">
        <v>138</v>
      </c>
      <c r="G57" s="26">
        <v>138</v>
      </c>
      <c r="H57" s="26">
        <v>120.5</v>
      </c>
      <c r="I57" s="26">
        <v>130.30000000000001</v>
      </c>
      <c r="J57" s="26">
        <v>118.5</v>
      </c>
      <c r="K57" s="27">
        <v>135.69999999999999</v>
      </c>
      <c r="L57" s="26">
        <v>126.9</v>
      </c>
      <c r="M57" s="26">
        <v>145.80000000000001</v>
      </c>
      <c r="N57" s="26">
        <v>143.19999999999999</v>
      </c>
      <c r="O57" s="26">
        <v>114.1</v>
      </c>
      <c r="P57" s="26">
        <v>162</v>
      </c>
      <c r="Q57" s="26">
        <v>147.80000000000001</v>
      </c>
      <c r="R57" s="26">
        <v>152.80000000000001</v>
      </c>
      <c r="S57" s="26">
        <v>128.80000000000001</v>
      </c>
      <c r="T57" s="27">
        <v>130.5</v>
      </c>
      <c r="U57" s="26">
        <v>136.4</v>
      </c>
      <c r="V57" s="26">
        <v>111.4</v>
      </c>
      <c r="W57" s="26" t="s">
        <v>28</v>
      </c>
      <c r="X57" s="26">
        <v>157.6</v>
      </c>
      <c r="Y57" s="26">
        <v>150</v>
      </c>
      <c r="Z57" s="26">
        <v>145</v>
      </c>
      <c r="AA57" s="26">
        <v>155.1</v>
      </c>
      <c r="AB57" s="26">
        <v>146.6</v>
      </c>
      <c r="AC57" s="27">
        <v>154</v>
      </c>
      <c r="AD57" s="26">
        <v>178.6</v>
      </c>
      <c r="AE57" s="26">
        <v>144.4</v>
      </c>
      <c r="AF57" s="26">
        <v>127.5</v>
      </c>
      <c r="AG57" s="26">
        <v>161.9</v>
      </c>
      <c r="AH57" s="26">
        <v>162.19999999999999</v>
      </c>
      <c r="AI57" s="26">
        <v>169.9</v>
      </c>
      <c r="AJ57" s="26">
        <v>152.30000000000001</v>
      </c>
      <c r="AK57" s="26">
        <v>115.6</v>
      </c>
      <c r="AL57" s="27">
        <v>155.69999999999999</v>
      </c>
      <c r="AM57" s="26">
        <v>151.6</v>
      </c>
      <c r="AN57" s="26">
        <v>173.1</v>
      </c>
      <c r="AO57" s="26">
        <v>139.69999999999999</v>
      </c>
      <c r="AP57" s="26">
        <v>148.1</v>
      </c>
      <c r="AQ57" s="26">
        <v>134.69999999999999</v>
      </c>
      <c r="AR57" s="26">
        <v>115.7</v>
      </c>
      <c r="AS57" s="26">
        <v>149.4</v>
      </c>
      <c r="AT57" s="26">
        <v>131.19999999999999</v>
      </c>
      <c r="AU57" s="27">
        <v>131.19999999999999</v>
      </c>
      <c r="AV57" s="26">
        <v>131.69999999999999</v>
      </c>
      <c r="AW57" s="26">
        <v>131.9</v>
      </c>
      <c r="AX57" s="26">
        <v>131.6</v>
      </c>
      <c r="AY57" s="26">
        <v>123.2</v>
      </c>
      <c r="AZ57" s="26">
        <v>125.5</v>
      </c>
      <c r="BA57" s="27">
        <v>104.6</v>
      </c>
    </row>
    <row r="58" spans="1:53" x14ac:dyDescent="0.2">
      <c r="A58" s="12"/>
      <c r="B58" s="13" t="s">
        <v>40</v>
      </c>
      <c r="C58" s="25">
        <v>142.30000000000001</v>
      </c>
      <c r="D58" s="26">
        <v>126.6</v>
      </c>
      <c r="E58" s="26">
        <v>126.6</v>
      </c>
      <c r="F58" s="26">
        <v>138</v>
      </c>
      <c r="G58" s="26">
        <v>138</v>
      </c>
      <c r="H58" s="26">
        <v>120.5</v>
      </c>
      <c r="I58" s="26">
        <v>130.30000000000001</v>
      </c>
      <c r="J58" s="26">
        <v>118.5</v>
      </c>
      <c r="K58" s="27">
        <v>136.1</v>
      </c>
      <c r="L58" s="26">
        <v>126.9</v>
      </c>
      <c r="M58" s="26">
        <v>145.80000000000001</v>
      </c>
      <c r="N58" s="26">
        <v>144.5</v>
      </c>
      <c r="O58" s="26">
        <v>114.1</v>
      </c>
      <c r="P58" s="26">
        <v>162</v>
      </c>
      <c r="Q58" s="26">
        <v>148</v>
      </c>
      <c r="R58" s="26">
        <v>152.80000000000001</v>
      </c>
      <c r="S58" s="26">
        <v>129.5</v>
      </c>
      <c r="T58" s="27">
        <v>131.5</v>
      </c>
      <c r="U58" s="26">
        <v>137.69999999999999</v>
      </c>
      <c r="V58" s="26">
        <v>111.4</v>
      </c>
      <c r="W58" s="26" t="s">
        <v>28</v>
      </c>
      <c r="X58" s="26">
        <v>158.1</v>
      </c>
      <c r="Y58" s="26">
        <v>150</v>
      </c>
      <c r="Z58" s="26">
        <v>145</v>
      </c>
      <c r="AA58" s="26">
        <v>155.1</v>
      </c>
      <c r="AB58" s="26">
        <v>146.6</v>
      </c>
      <c r="AC58" s="27">
        <v>163.80000000000001</v>
      </c>
      <c r="AD58" s="26">
        <v>178.6</v>
      </c>
      <c r="AE58" s="26">
        <v>144.4</v>
      </c>
      <c r="AF58" s="26">
        <v>131.80000000000001</v>
      </c>
      <c r="AG58" s="26">
        <v>160.80000000000001</v>
      </c>
      <c r="AH58" s="26">
        <v>160.80000000000001</v>
      </c>
      <c r="AI58" s="26">
        <v>169.9</v>
      </c>
      <c r="AJ58" s="26">
        <v>152.19999999999999</v>
      </c>
      <c r="AK58" s="26">
        <v>115.6</v>
      </c>
      <c r="AL58" s="27">
        <v>156.19999999999999</v>
      </c>
      <c r="AM58" s="26">
        <v>151.6</v>
      </c>
      <c r="AN58" s="26">
        <v>175.9</v>
      </c>
      <c r="AO58" s="26">
        <v>139.69999999999999</v>
      </c>
      <c r="AP58" s="26">
        <v>148</v>
      </c>
      <c r="AQ58" s="26">
        <v>134.69999999999999</v>
      </c>
      <c r="AR58" s="26">
        <v>115.7</v>
      </c>
      <c r="AS58" s="26">
        <v>149.69999999999999</v>
      </c>
      <c r="AT58" s="26">
        <v>132.69999999999999</v>
      </c>
      <c r="AU58" s="27">
        <v>132.69999999999999</v>
      </c>
      <c r="AV58" s="26">
        <v>131.69999999999999</v>
      </c>
      <c r="AW58" s="26">
        <v>131.9</v>
      </c>
      <c r="AX58" s="26">
        <v>131.6</v>
      </c>
      <c r="AY58" s="26">
        <v>124.2</v>
      </c>
      <c r="AZ58" s="26">
        <v>126.7</v>
      </c>
      <c r="BA58" s="27">
        <v>104.6</v>
      </c>
    </row>
    <row r="59" spans="1:53" x14ac:dyDescent="0.2">
      <c r="A59" s="15" t="str">
        <f>IF(ISBLANK(福岡!A31),"",福岡!A31)</f>
        <v/>
      </c>
      <c r="B59" s="16" t="str">
        <f>IF(ISBLANK(福岡!$B$31),"",福岡!$B$31)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69</v>
      </c>
      <c r="D61" s="4"/>
      <c r="K61" s="5" t="s">
        <v>22</v>
      </c>
      <c r="L61" s="4" t="str">
        <f>C61</f>
        <v>２．建築補修中分類別指数　　【福岡】</v>
      </c>
      <c r="M61" s="4"/>
      <c r="T61" s="5" t="str">
        <f>K61</f>
        <v>平成27年(2015)年＝100</v>
      </c>
      <c r="U61" s="4" t="str">
        <f>L61</f>
        <v>２．建築補修中分類別指数　　【福岡】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【福岡】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【福岡】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【福岡】</v>
      </c>
      <c r="AZ61" s="6"/>
      <c r="BA61" s="5" t="str">
        <f>AU61</f>
        <v>平成27年(2015)年＝100</v>
      </c>
    </row>
    <row r="62" spans="1:53" ht="16.5" x14ac:dyDescent="0.25">
      <c r="C62" s="4" t="s">
        <v>67</v>
      </c>
      <c r="K62" s="5" t="s">
        <v>23</v>
      </c>
      <c r="L62" s="4" t="str">
        <f>C62</f>
        <v>　Index by intermediate classification　　【Fukuoka】</v>
      </c>
      <c r="M62" s="4"/>
      <c r="T62" s="5" t="str">
        <f>K62</f>
        <v>Ｃ．Ｙ． 2015＝100</v>
      </c>
      <c r="U62" s="4" t="str">
        <f>L62</f>
        <v>　Index by intermediate classification　　【Fukuoka】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【Fukuoka】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【Fukuoka】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【Fukuoka】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104.1</v>
      </c>
      <c r="D66" s="23" t="s">
        <v>28</v>
      </c>
      <c r="E66" s="23" t="s">
        <v>28</v>
      </c>
      <c r="F66" s="23">
        <v>102</v>
      </c>
      <c r="G66" s="23">
        <v>102</v>
      </c>
      <c r="H66" s="23">
        <v>100.1</v>
      </c>
      <c r="I66" s="23">
        <v>100</v>
      </c>
      <c r="J66" s="23">
        <v>100.3</v>
      </c>
      <c r="K66" s="24">
        <v>101.5</v>
      </c>
      <c r="L66" s="23">
        <v>101.3</v>
      </c>
      <c r="M66" s="23">
        <v>105.7</v>
      </c>
      <c r="N66" s="23">
        <v>99.7</v>
      </c>
      <c r="O66" s="23">
        <v>100</v>
      </c>
      <c r="P66" s="23">
        <v>106.2</v>
      </c>
      <c r="Q66" s="23">
        <v>99.6</v>
      </c>
      <c r="R66" s="23">
        <v>99.6</v>
      </c>
      <c r="S66" s="23">
        <v>102</v>
      </c>
      <c r="T66" s="24">
        <v>103.4</v>
      </c>
      <c r="U66" s="23">
        <v>103.5</v>
      </c>
      <c r="V66" s="23" t="s">
        <v>28</v>
      </c>
      <c r="W66" s="23">
        <v>100</v>
      </c>
      <c r="X66" s="23">
        <v>109.3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104.9</v>
      </c>
      <c r="AD66" s="23">
        <v>122.8</v>
      </c>
      <c r="AE66" s="23">
        <v>100</v>
      </c>
      <c r="AF66" s="23">
        <v>103.3</v>
      </c>
      <c r="AG66" s="23">
        <v>108.6</v>
      </c>
      <c r="AH66" s="23">
        <v>122</v>
      </c>
      <c r="AI66" s="23">
        <v>106.7</v>
      </c>
      <c r="AJ66" s="23">
        <v>104.5</v>
      </c>
      <c r="AK66" s="23">
        <v>100</v>
      </c>
      <c r="AL66" s="24">
        <v>97.2</v>
      </c>
      <c r="AM66" s="23">
        <v>96.9</v>
      </c>
      <c r="AN66" s="23">
        <v>98.1</v>
      </c>
      <c r="AO66" s="23">
        <v>104</v>
      </c>
      <c r="AP66" s="23">
        <v>110.1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102.9</v>
      </c>
      <c r="AZ66" s="23">
        <v>103.1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104.6</v>
      </c>
      <c r="D67" s="26" t="s">
        <v>28</v>
      </c>
      <c r="E67" s="26" t="s">
        <v>28</v>
      </c>
      <c r="F67" s="26">
        <v>104.3</v>
      </c>
      <c r="G67" s="26">
        <v>104.3</v>
      </c>
      <c r="H67" s="26">
        <v>100.1</v>
      </c>
      <c r="I67" s="26">
        <v>100</v>
      </c>
      <c r="J67" s="26">
        <v>100.3</v>
      </c>
      <c r="K67" s="27">
        <v>101.4</v>
      </c>
      <c r="L67" s="26">
        <v>99.8</v>
      </c>
      <c r="M67" s="26">
        <v>105.7</v>
      </c>
      <c r="N67" s="26">
        <v>99.7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110.2</v>
      </c>
      <c r="T67" s="27">
        <v>89.1</v>
      </c>
      <c r="U67" s="26">
        <v>88.9</v>
      </c>
      <c r="V67" s="26" t="s">
        <v>28</v>
      </c>
      <c r="W67" s="26">
        <v>100</v>
      </c>
      <c r="X67" s="26">
        <v>110.1</v>
      </c>
      <c r="Y67" s="26">
        <v>100</v>
      </c>
      <c r="Z67" s="26">
        <v>106.4</v>
      </c>
      <c r="AA67" s="26">
        <v>104.1</v>
      </c>
      <c r="AB67" s="26">
        <v>111.9</v>
      </c>
      <c r="AC67" s="27">
        <v>104.9</v>
      </c>
      <c r="AD67" s="26">
        <v>122.8</v>
      </c>
      <c r="AE67" s="26">
        <v>100</v>
      </c>
      <c r="AF67" s="26">
        <v>104.4</v>
      </c>
      <c r="AG67" s="26">
        <v>106.7</v>
      </c>
      <c r="AH67" s="26">
        <v>113</v>
      </c>
      <c r="AI67" s="26">
        <v>107.3</v>
      </c>
      <c r="AJ67" s="26">
        <v>104.7</v>
      </c>
      <c r="AK67" s="26">
        <v>100</v>
      </c>
      <c r="AL67" s="27">
        <v>95.7</v>
      </c>
      <c r="AM67" s="26">
        <v>95.6</v>
      </c>
      <c r="AN67" s="26">
        <v>95.9</v>
      </c>
      <c r="AO67" s="26">
        <v>104.9</v>
      </c>
      <c r="AP67" s="26">
        <v>110.7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104.5</v>
      </c>
      <c r="AZ67" s="26">
        <v>104.9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108.5</v>
      </c>
      <c r="D68" s="26" t="s">
        <v>28</v>
      </c>
      <c r="E68" s="26" t="s">
        <v>28</v>
      </c>
      <c r="F68" s="26">
        <v>109.4</v>
      </c>
      <c r="G68" s="26">
        <v>109.4</v>
      </c>
      <c r="H68" s="26">
        <v>100.4</v>
      </c>
      <c r="I68" s="26">
        <v>100</v>
      </c>
      <c r="J68" s="26">
        <v>101.1</v>
      </c>
      <c r="K68" s="27">
        <v>109.9</v>
      </c>
      <c r="L68" s="26">
        <v>139.5</v>
      </c>
      <c r="M68" s="26">
        <v>138.69999999999999</v>
      </c>
      <c r="N68" s="26">
        <v>110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109.6</v>
      </c>
      <c r="U68" s="26">
        <v>109.7</v>
      </c>
      <c r="V68" s="26" t="s">
        <v>28</v>
      </c>
      <c r="W68" s="26">
        <v>100</v>
      </c>
      <c r="X68" s="26">
        <v>111.5</v>
      </c>
      <c r="Y68" s="26">
        <v>100</v>
      </c>
      <c r="Z68" s="26">
        <v>106.4</v>
      </c>
      <c r="AA68" s="26">
        <v>107.8</v>
      </c>
      <c r="AB68" s="26">
        <v>118.1</v>
      </c>
      <c r="AC68" s="27">
        <v>104.9</v>
      </c>
      <c r="AD68" s="26">
        <v>122.8</v>
      </c>
      <c r="AE68" s="26">
        <v>103.2</v>
      </c>
      <c r="AF68" s="26">
        <v>105</v>
      </c>
      <c r="AG68" s="26">
        <v>124.9</v>
      </c>
      <c r="AH68" s="26">
        <v>145.1</v>
      </c>
      <c r="AI68" s="26">
        <v>116.2</v>
      </c>
      <c r="AJ68" s="26">
        <v>120.9</v>
      </c>
      <c r="AK68" s="26">
        <v>100</v>
      </c>
      <c r="AL68" s="27">
        <v>114.8</v>
      </c>
      <c r="AM68" s="26">
        <v>109.5</v>
      </c>
      <c r="AN68" s="26">
        <v>133.1</v>
      </c>
      <c r="AO68" s="26">
        <v>107</v>
      </c>
      <c r="AP68" s="26">
        <v>115.4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104.7</v>
      </c>
      <c r="AZ68" s="26">
        <v>105.1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119.6</v>
      </c>
      <c r="D69" s="26" t="s">
        <v>28</v>
      </c>
      <c r="E69" s="26" t="s">
        <v>28</v>
      </c>
      <c r="F69" s="26">
        <v>111.4</v>
      </c>
      <c r="G69" s="26">
        <v>111.4</v>
      </c>
      <c r="H69" s="26">
        <v>104.1</v>
      </c>
      <c r="I69" s="26">
        <v>102.3</v>
      </c>
      <c r="J69" s="26">
        <v>107.2</v>
      </c>
      <c r="K69" s="27">
        <v>125.4</v>
      </c>
      <c r="L69" s="26">
        <v>180</v>
      </c>
      <c r="M69" s="26">
        <v>206.6</v>
      </c>
      <c r="N69" s="26">
        <v>135.1</v>
      </c>
      <c r="O69" s="26">
        <v>100.6</v>
      </c>
      <c r="P69" s="26">
        <v>112</v>
      </c>
      <c r="Q69" s="26">
        <v>119</v>
      </c>
      <c r="R69" s="26">
        <v>119.1</v>
      </c>
      <c r="S69" s="26">
        <v>113.3</v>
      </c>
      <c r="T69" s="27">
        <v>128.4</v>
      </c>
      <c r="U69" s="26">
        <v>128.69999999999999</v>
      </c>
      <c r="V69" s="26" t="s">
        <v>28</v>
      </c>
      <c r="W69" s="26">
        <v>108.2</v>
      </c>
      <c r="X69" s="26">
        <v>118</v>
      </c>
      <c r="Y69" s="26">
        <v>108.3</v>
      </c>
      <c r="Z69" s="26">
        <v>115.8</v>
      </c>
      <c r="AA69" s="26">
        <v>117.3</v>
      </c>
      <c r="AB69" s="26">
        <v>123.5</v>
      </c>
      <c r="AC69" s="27">
        <v>111.5</v>
      </c>
      <c r="AD69" s="26">
        <v>132</v>
      </c>
      <c r="AE69" s="26">
        <v>105.5</v>
      </c>
      <c r="AF69" s="26">
        <v>108.3</v>
      </c>
      <c r="AG69" s="26">
        <v>150.30000000000001</v>
      </c>
      <c r="AH69" s="26">
        <v>180.3</v>
      </c>
      <c r="AI69" s="26">
        <v>144.69999999999999</v>
      </c>
      <c r="AJ69" s="26">
        <v>143.5</v>
      </c>
      <c r="AK69" s="26">
        <v>105.6</v>
      </c>
      <c r="AL69" s="27">
        <v>126.9</v>
      </c>
      <c r="AM69" s="26">
        <v>120</v>
      </c>
      <c r="AN69" s="26">
        <v>150.5</v>
      </c>
      <c r="AO69" s="26">
        <v>117.6</v>
      </c>
      <c r="AP69" s="26">
        <v>131.6</v>
      </c>
      <c r="AQ69" s="26">
        <v>110</v>
      </c>
      <c r="AR69" s="26">
        <v>100.9</v>
      </c>
      <c r="AS69" s="26">
        <v>125.8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109.2</v>
      </c>
      <c r="AZ69" s="26">
        <v>109.9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129.1</v>
      </c>
      <c r="D70" s="26" t="s">
        <v>28</v>
      </c>
      <c r="E70" s="26" t="s">
        <v>28</v>
      </c>
      <c r="F70" s="26">
        <v>114.6</v>
      </c>
      <c r="G70" s="26">
        <v>114.6</v>
      </c>
      <c r="H70" s="26">
        <v>112</v>
      </c>
      <c r="I70" s="26">
        <v>108</v>
      </c>
      <c r="J70" s="26">
        <v>118.7</v>
      </c>
      <c r="K70" s="27">
        <v>120.4</v>
      </c>
      <c r="L70" s="26">
        <v>140</v>
      </c>
      <c r="M70" s="26">
        <v>171.7</v>
      </c>
      <c r="N70" s="26">
        <v>139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137.19999999999999</v>
      </c>
      <c r="U70" s="26">
        <v>137.19999999999999</v>
      </c>
      <c r="V70" s="26" t="s">
        <v>28</v>
      </c>
      <c r="W70" s="26">
        <v>132.69999999999999</v>
      </c>
      <c r="X70" s="26">
        <v>137.1</v>
      </c>
      <c r="Y70" s="26">
        <v>150</v>
      </c>
      <c r="Z70" s="26">
        <v>130.69999999999999</v>
      </c>
      <c r="AA70" s="26">
        <v>146.19999999999999</v>
      </c>
      <c r="AB70" s="26">
        <v>135.4</v>
      </c>
      <c r="AC70" s="27">
        <v>136.80000000000001</v>
      </c>
      <c r="AD70" s="26">
        <v>159.9</v>
      </c>
      <c r="AE70" s="26">
        <v>113.5</v>
      </c>
      <c r="AF70" s="26">
        <v>121.8</v>
      </c>
      <c r="AG70" s="26">
        <v>158.30000000000001</v>
      </c>
      <c r="AH70" s="26">
        <v>181.7</v>
      </c>
      <c r="AI70" s="26">
        <v>168.7</v>
      </c>
      <c r="AJ70" s="26">
        <v>151</v>
      </c>
      <c r="AK70" s="26">
        <v>112.7</v>
      </c>
      <c r="AL70" s="27">
        <v>131.69999999999999</v>
      </c>
      <c r="AM70" s="26">
        <v>124.2</v>
      </c>
      <c r="AN70" s="26">
        <v>157.1</v>
      </c>
      <c r="AO70" s="26">
        <v>129.80000000000001</v>
      </c>
      <c r="AP70" s="26">
        <v>142.69999999999999</v>
      </c>
      <c r="AQ70" s="26">
        <v>122.6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114.4</v>
      </c>
      <c r="AZ70" s="26">
        <v>115.5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135.19999999999999</v>
      </c>
      <c r="D71" s="26" t="s">
        <v>28</v>
      </c>
      <c r="E71" s="26" t="s">
        <v>28</v>
      </c>
      <c r="F71" s="26">
        <v>125.2</v>
      </c>
      <c r="G71" s="26">
        <v>125.2</v>
      </c>
      <c r="H71" s="26">
        <v>121</v>
      </c>
      <c r="I71" s="26">
        <v>121.2</v>
      </c>
      <c r="J71" s="26">
        <v>120.6</v>
      </c>
      <c r="K71" s="27">
        <v>124.2</v>
      </c>
      <c r="L71" s="26">
        <v>131.5</v>
      </c>
      <c r="M71" s="26">
        <v>153.19999999999999</v>
      </c>
      <c r="N71" s="26">
        <v>136.1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</v>
      </c>
      <c r="T71" s="27">
        <v>141.30000000000001</v>
      </c>
      <c r="U71" s="26">
        <v>141.5</v>
      </c>
      <c r="V71" s="26" t="s">
        <v>28</v>
      </c>
      <c r="W71" s="26">
        <v>132.69999999999999</v>
      </c>
      <c r="X71" s="26">
        <v>150.30000000000001</v>
      </c>
      <c r="Y71" s="26">
        <v>150</v>
      </c>
      <c r="Z71" s="26">
        <v>142.69999999999999</v>
      </c>
      <c r="AA71" s="26">
        <v>161.9</v>
      </c>
      <c r="AB71" s="26">
        <v>146.19999999999999</v>
      </c>
      <c r="AC71" s="27">
        <v>154</v>
      </c>
      <c r="AD71" s="26">
        <v>178.6</v>
      </c>
      <c r="AE71" s="26">
        <v>123.5</v>
      </c>
      <c r="AF71" s="26">
        <v>124.6</v>
      </c>
      <c r="AG71" s="26">
        <v>157.1</v>
      </c>
      <c r="AH71" s="26">
        <v>174.5</v>
      </c>
      <c r="AI71" s="26">
        <v>169.8</v>
      </c>
      <c r="AJ71" s="26">
        <v>151.5</v>
      </c>
      <c r="AK71" s="26">
        <v>113.4</v>
      </c>
      <c r="AL71" s="27">
        <v>145.80000000000001</v>
      </c>
      <c r="AM71" s="26">
        <v>136.80000000000001</v>
      </c>
      <c r="AN71" s="26">
        <v>176.3</v>
      </c>
      <c r="AO71" s="26">
        <v>134.80000000000001</v>
      </c>
      <c r="AP71" s="26">
        <v>148.30000000000001</v>
      </c>
      <c r="AQ71" s="26">
        <v>128.5</v>
      </c>
      <c r="AR71" s="26">
        <v>112.6</v>
      </c>
      <c r="AS71" s="26">
        <v>144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117.5</v>
      </c>
      <c r="AZ71" s="26">
        <v>118.9</v>
      </c>
      <c r="BA71" s="27">
        <v>100.8</v>
      </c>
    </row>
    <row r="72" spans="1:53" x14ac:dyDescent="0.2">
      <c r="A72" s="12" t="str">
        <f>IF(ISBLANK(福岡!$A$16),"",福岡!$A$16)</f>
        <v/>
      </c>
      <c r="B72" s="13" t="str">
        <f>IF(ISBLANK(福岡!$B$16),"",福岡!$B$16)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136.5</v>
      </c>
      <c r="D73" s="26" t="s">
        <v>28</v>
      </c>
      <c r="E73" s="26" t="s">
        <v>28</v>
      </c>
      <c r="F73" s="26">
        <v>125.2</v>
      </c>
      <c r="G73" s="26">
        <v>125.2</v>
      </c>
      <c r="H73" s="26">
        <v>122.9</v>
      </c>
      <c r="I73" s="26">
        <v>124.7</v>
      </c>
      <c r="J73" s="26">
        <v>119.7</v>
      </c>
      <c r="K73" s="27">
        <v>124</v>
      </c>
      <c r="L73" s="26">
        <v>130.1</v>
      </c>
      <c r="M73" s="26">
        <v>153</v>
      </c>
      <c r="N73" s="26">
        <v>135.69999999999999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142.9</v>
      </c>
      <c r="T73" s="27">
        <v>139</v>
      </c>
      <c r="U73" s="26">
        <v>139.1</v>
      </c>
      <c r="V73" s="26" t="s">
        <v>28</v>
      </c>
      <c r="W73" s="26">
        <v>132.69999999999999</v>
      </c>
      <c r="X73" s="26">
        <v>151.30000000000001</v>
      </c>
      <c r="Y73" s="26">
        <v>150</v>
      </c>
      <c r="Z73" s="26">
        <v>141.5</v>
      </c>
      <c r="AA73" s="26">
        <v>161.9</v>
      </c>
      <c r="AB73" s="26">
        <v>148.1</v>
      </c>
      <c r="AC73" s="27">
        <v>154</v>
      </c>
      <c r="AD73" s="26">
        <v>178.6</v>
      </c>
      <c r="AE73" s="26">
        <v>126.4</v>
      </c>
      <c r="AF73" s="26">
        <v>125.7</v>
      </c>
      <c r="AG73" s="26">
        <v>157.6</v>
      </c>
      <c r="AH73" s="26">
        <v>176</v>
      </c>
      <c r="AI73" s="26">
        <v>171.4</v>
      </c>
      <c r="AJ73" s="26">
        <v>151.5</v>
      </c>
      <c r="AK73" s="26">
        <v>112.7</v>
      </c>
      <c r="AL73" s="27">
        <v>148</v>
      </c>
      <c r="AM73" s="26">
        <v>136</v>
      </c>
      <c r="AN73" s="26">
        <v>188.7</v>
      </c>
      <c r="AO73" s="26">
        <v>136.5</v>
      </c>
      <c r="AP73" s="26">
        <v>149</v>
      </c>
      <c r="AQ73" s="26">
        <v>131.69999999999999</v>
      </c>
      <c r="AR73" s="26">
        <v>113.1</v>
      </c>
      <c r="AS73" s="26">
        <v>145</v>
      </c>
      <c r="AT73" s="26">
        <v>148.6</v>
      </c>
      <c r="AU73" s="27">
        <v>148.6</v>
      </c>
      <c r="AV73" s="26">
        <v>129.1</v>
      </c>
      <c r="AW73" s="26">
        <v>130.80000000000001</v>
      </c>
      <c r="AX73" s="26">
        <v>129</v>
      </c>
      <c r="AY73" s="26">
        <v>117.6</v>
      </c>
      <c r="AZ73" s="26">
        <v>119</v>
      </c>
      <c r="BA73" s="27">
        <v>100.8</v>
      </c>
    </row>
    <row r="74" spans="1:53" x14ac:dyDescent="0.2">
      <c r="A74" s="12"/>
      <c r="B74" s="13" t="s">
        <v>41</v>
      </c>
      <c r="C74" s="25">
        <v>136.6</v>
      </c>
      <c r="D74" s="26" t="s">
        <v>28</v>
      </c>
      <c r="E74" s="26" t="s">
        <v>28</v>
      </c>
      <c r="F74" s="26">
        <v>125.2</v>
      </c>
      <c r="G74" s="26">
        <v>125.2</v>
      </c>
      <c r="H74" s="26">
        <v>124</v>
      </c>
      <c r="I74" s="26">
        <v>124.7</v>
      </c>
      <c r="J74" s="26">
        <v>122.6</v>
      </c>
      <c r="K74" s="27">
        <v>123.9</v>
      </c>
      <c r="L74" s="26">
        <v>130.1</v>
      </c>
      <c r="M74" s="26">
        <v>152.30000000000001</v>
      </c>
      <c r="N74" s="26">
        <v>135.69999999999999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</v>
      </c>
      <c r="T74" s="27">
        <v>139</v>
      </c>
      <c r="U74" s="26">
        <v>139.1</v>
      </c>
      <c r="V74" s="26" t="s">
        <v>28</v>
      </c>
      <c r="W74" s="26">
        <v>132.69999999999999</v>
      </c>
      <c r="X74" s="26">
        <v>151.69999999999999</v>
      </c>
      <c r="Y74" s="26">
        <v>150</v>
      </c>
      <c r="Z74" s="26">
        <v>145</v>
      </c>
      <c r="AA74" s="26">
        <v>161.9</v>
      </c>
      <c r="AB74" s="26">
        <v>148.1</v>
      </c>
      <c r="AC74" s="27">
        <v>154</v>
      </c>
      <c r="AD74" s="26">
        <v>178.6</v>
      </c>
      <c r="AE74" s="26">
        <v>126.4</v>
      </c>
      <c r="AF74" s="26">
        <v>125.7</v>
      </c>
      <c r="AG74" s="26">
        <v>157.4</v>
      </c>
      <c r="AH74" s="26">
        <v>174.6</v>
      </c>
      <c r="AI74" s="26">
        <v>172.1</v>
      </c>
      <c r="AJ74" s="26">
        <v>151.5</v>
      </c>
      <c r="AK74" s="26">
        <v>112.7</v>
      </c>
      <c r="AL74" s="27">
        <v>143.9</v>
      </c>
      <c r="AM74" s="26">
        <v>136</v>
      </c>
      <c r="AN74" s="26">
        <v>170.8</v>
      </c>
      <c r="AO74" s="26">
        <v>136.69999999999999</v>
      </c>
      <c r="AP74" s="26">
        <v>148.80000000000001</v>
      </c>
      <c r="AQ74" s="26">
        <v>132.1</v>
      </c>
      <c r="AR74" s="26">
        <v>113.1</v>
      </c>
      <c r="AS74" s="26">
        <v>145.1</v>
      </c>
      <c r="AT74" s="26">
        <v>148.6</v>
      </c>
      <c r="AU74" s="27">
        <v>148.6</v>
      </c>
      <c r="AV74" s="26">
        <v>130.69999999999999</v>
      </c>
      <c r="AW74" s="26">
        <v>131.30000000000001</v>
      </c>
      <c r="AX74" s="26">
        <v>130.69999999999999</v>
      </c>
      <c r="AY74" s="26">
        <v>118.4</v>
      </c>
      <c r="AZ74" s="26">
        <v>119.9</v>
      </c>
      <c r="BA74" s="27">
        <v>100.8</v>
      </c>
    </row>
    <row r="75" spans="1:53" x14ac:dyDescent="0.2">
      <c r="A75" s="12"/>
      <c r="B75" s="13" t="s">
        <v>42</v>
      </c>
      <c r="C75" s="25">
        <v>136.80000000000001</v>
      </c>
      <c r="D75" s="26" t="s">
        <v>28</v>
      </c>
      <c r="E75" s="26" t="s">
        <v>28</v>
      </c>
      <c r="F75" s="26">
        <v>125.2</v>
      </c>
      <c r="G75" s="26">
        <v>125.2</v>
      </c>
      <c r="H75" s="26">
        <v>124</v>
      </c>
      <c r="I75" s="26">
        <v>124.7</v>
      </c>
      <c r="J75" s="26">
        <v>122.6</v>
      </c>
      <c r="K75" s="27">
        <v>123.8</v>
      </c>
      <c r="L75" s="26">
        <v>130.1</v>
      </c>
      <c r="M75" s="26">
        <v>151.9</v>
      </c>
      <c r="N75" s="26">
        <v>135.69999999999999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140.19999999999999</v>
      </c>
      <c r="U75" s="26">
        <v>140.30000000000001</v>
      </c>
      <c r="V75" s="26" t="s">
        <v>28</v>
      </c>
      <c r="W75" s="26">
        <v>132.69999999999999</v>
      </c>
      <c r="X75" s="26">
        <v>151.69999999999999</v>
      </c>
      <c r="Y75" s="26">
        <v>150</v>
      </c>
      <c r="Z75" s="26">
        <v>145</v>
      </c>
      <c r="AA75" s="26">
        <v>161.9</v>
      </c>
      <c r="AB75" s="26">
        <v>148.1</v>
      </c>
      <c r="AC75" s="27">
        <v>154</v>
      </c>
      <c r="AD75" s="26">
        <v>178.6</v>
      </c>
      <c r="AE75" s="26">
        <v>126.4</v>
      </c>
      <c r="AF75" s="26">
        <v>125.7</v>
      </c>
      <c r="AG75" s="26">
        <v>156.9</v>
      </c>
      <c r="AH75" s="26">
        <v>172</v>
      </c>
      <c r="AI75" s="26">
        <v>172.1</v>
      </c>
      <c r="AJ75" s="26">
        <v>151.5</v>
      </c>
      <c r="AK75" s="26">
        <v>115.6</v>
      </c>
      <c r="AL75" s="27">
        <v>146.9</v>
      </c>
      <c r="AM75" s="26">
        <v>139.9</v>
      </c>
      <c r="AN75" s="26">
        <v>170.8</v>
      </c>
      <c r="AO75" s="26">
        <v>136.69999999999999</v>
      </c>
      <c r="AP75" s="26">
        <v>149.1</v>
      </c>
      <c r="AQ75" s="26">
        <v>132.1</v>
      </c>
      <c r="AR75" s="26">
        <v>113.1</v>
      </c>
      <c r="AS75" s="26">
        <v>145.1</v>
      </c>
      <c r="AT75" s="26">
        <v>148.6</v>
      </c>
      <c r="AU75" s="27">
        <v>148.6</v>
      </c>
      <c r="AV75" s="26">
        <v>134.69999999999999</v>
      </c>
      <c r="AW75" s="26">
        <v>131.30000000000001</v>
      </c>
      <c r="AX75" s="26">
        <v>134.9</v>
      </c>
      <c r="AY75" s="26">
        <v>118.4</v>
      </c>
      <c r="AZ75" s="26">
        <v>119.9</v>
      </c>
      <c r="BA75" s="27">
        <v>100.9</v>
      </c>
    </row>
    <row r="76" spans="1:53" x14ac:dyDescent="0.2">
      <c r="A76" s="12"/>
      <c r="B76" s="13" t="s">
        <v>43</v>
      </c>
      <c r="C76" s="25">
        <v>136.69999999999999</v>
      </c>
      <c r="D76" s="26" t="s">
        <v>28</v>
      </c>
      <c r="E76" s="26" t="s">
        <v>28</v>
      </c>
      <c r="F76" s="26">
        <v>125.2</v>
      </c>
      <c r="G76" s="26">
        <v>125.2</v>
      </c>
      <c r="H76" s="26">
        <v>124</v>
      </c>
      <c r="I76" s="26">
        <v>124.7</v>
      </c>
      <c r="J76" s="26">
        <v>122.6</v>
      </c>
      <c r="K76" s="27">
        <v>122.9</v>
      </c>
      <c r="L76" s="26">
        <v>126.9</v>
      </c>
      <c r="M76" s="26">
        <v>146.9</v>
      </c>
      <c r="N76" s="26">
        <v>135.19999999999999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140.19999999999999</v>
      </c>
      <c r="U76" s="26">
        <v>140.30000000000001</v>
      </c>
      <c r="V76" s="26" t="s">
        <v>28</v>
      </c>
      <c r="W76" s="26">
        <v>132.69999999999999</v>
      </c>
      <c r="X76" s="26">
        <v>151.69999999999999</v>
      </c>
      <c r="Y76" s="26">
        <v>150</v>
      </c>
      <c r="Z76" s="26">
        <v>145</v>
      </c>
      <c r="AA76" s="26">
        <v>161.9</v>
      </c>
      <c r="AB76" s="26">
        <v>148.1</v>
      </c>
      <c r="AC76" s="27">
        <v>154</v>
      </c>
      <c r="AD76" s="26">
        <v>178.6</v>
      </c>
      <c r="AE76" s="26">
        <v>126.4</v>
      </c>
      <c r="AF76" s="26">
        <v>125.7</v>
      </c>
      <c r="AG76" s="26">
        <v>156.19999999999999</v>
      </c>
      <c r="AH76" s="26">
        <v>169</v>
      </c>
      <c r="AI76" s="26">
        <v>172.1</v>
      </c>
      <c r="AJ76" s="26">
        <v>151.5</v>
      </c>
      <c r="AK76" s="26">
        <v>115.6</v>
      </c>
      <c r="AL76" s="27">
        <v>149.69999999999999</v>
      </c>
      <c r="AM76" s="26">
        <v>139.9</v>
      </c>
      <c r="AN76" s="26">
        <v>182.9</v>
      </c>
      <c r="AO76" s="26">
        <v>136.69999999999999</v>
      </c>
      <c r="AP76" s="26">
        <v>148.80000000000001</v>
      </c>
      <c r="AQ76" s="26">
        <v>132.1</v>
      </c>
      <c r="AR76" s="26">
        <v>113.1</v>
      </c>
      <c r="AS76" s="26">
        <v>145.30000000000001</v>
      </c>
      <c r="AT76" s="26">
        <v>148.6</v>
      </c>
      <c r="AU76" s="27">
        <v>148.6</v>
      </c>
      <c r="AV76" s="26">
        <v>136.30000000000001</v>
      </c>
      <c r="AW76" s="26">
        <v>131.30000000000001</v>
      </c>
      <c r="AX76" s="26">
        <v>136.6</v>
      </c>
      <c r="AY76" s="26">
        <v>118.4</v>
      </c>
      <c r="AZ76" s="26">
        <v>119.9</v>
      </c>
      <c r="BA76" s="27">
        <v>100.9</v>
      </c>
    </row>
    <row r="77" spans="1:53" x14ac:dyDescent="0.2">
      <c r="A77" s="12"/>
      <c r="B77" s="13" t="s">
        <v>44</v>
      </c>
      <c r="C77" s="25">
        <v>136.9</v>
      </c>
      <c r="D77" s="26" t="s">
        <v>28</v>
      </c>
      <c r="E77" s="26" t="s">
        <v>28</v>
      </c>
      <c r="F77" s="26">
        <v>125.2</v>
      </c>
      <c r="G77" s="26">
        <v>125.2</v>
      </c>
      <c r="H77" s="26">
        <v>124</v>
      </c>
      <c r="I77" s="26">
        <v>124.7</v>
      </c>
      <c r="J77" s="26">
        <v>122.6</v>
      </c>
      <c r="K77" s="27">
        <v>122.7</v>
      </c>
      <c r="L77" s="26">
        <v>126.9</v>
      </c>
      <c r="M77" s="26">
        <v>145.80000000000001</v>
      </c>
      <c r="N77" s="26">
        <v>135.19999999999999</v>
      </c>
      <c r="O77" s="26">
        <v>114.1</v>
      </c>
      <c r="P77" s="26">
        <v>125.9</v>
      </c>
      <c r="Q77" s="26">
        <v>152.6</v>
      </c>
      <c r="R77" s="26">
        <v>152.80000000000001</v>
      </c>
      <c r="S77" s="26">
        <v>143.5</v>
      </c>
      <c r="T77" s="27">
        <v>140.19999999999999</v>
      </c>
      <c r="U77" s="26">
        <v>140.30000000000001</v>
      </c>
      <c r="V77" s="26" t="s">
        <v>28</v>
      </c>
      <c r="W77" s="26">
        <v>132.69999999999999</v>
      </c>
      <c r="X77" s="26">
        <v>151.69999999999999</v>
      </c>
      <c r="Y77" s="26">
        <v>150</v>
      </c>
      <c r="Z77" s="26">
        <v>145</v>
      </c>
      <c r="AA77" s="26">
        <v>161.9</v>
      </c>
      <c r="AB77" s="26">
        <v>148.1</v>
      </c>
      <c r="AC77" s="27">
        <v>154</v>
      </c>
      <c r="AD77" s="26">
        <v>178.6</v>
      </c>
      <c r="AE77" s="26">
        <v>126.4</v>
      </c>
      <c r="AF77" s="26">
        <v>125.7</v>
      </c>
      <c r="AG77" s="26">
        <v>156.19999999999999</v>
      </c>
      <c r="AH77" s="26">
        <v>169</v>
      </c>
      <c r="AI77" s="26">
        <v>172.1</v>
      </c>
      <c r="AJ77" s="26">
        <v>151.5</v>
      </c>
      <c r="AK77" s="26">
        <v>115.6</v>
      </c>
      <c r="AL77" s="27">
        <v>148.80000000000001</v>
      </c>
      <c r="AM77" s="26">
        <v>139.69999999999999</v>
      </c>
      <c r="AN77" s="26">
        <v>179.7</v>
      </c>
      <c r="AO77" s="26">
        <v>137.19999999999999</v>
      </c>
      <c r="AP77" s="26">
        <v>148.80000000000001</v>
      </c>
      <c r="AQ77" s="26">
        <v>132.1</v>
      </c>
      <c r="AR77" s="26">
        <v>113.1</v>
      </c>
      <c r="AS77" s="26">
        <v>146.69999999999999</v>
      </c>
      <c r="AT77" s="26">
        <v>150.80000000000001</v>
      </c>
      <c r="AU77" s="27">
        <v>150.80000000000001</v>
      </c>
      <c r="AV77" s="26">
        <v>136.30000000000001</v>
      </c>
      <c r="AW77" s="26">
        <v>131.30000000000001</v>
      </c>
      <c r="AX77" s="26">
        <v>136.6</v>
      </c>
      <c r="AY77" s="26">
        <v>119.7</v>
      </c>
      <c r="AZ77" s="26">
        <v>121.4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137.80000000000001</v>
      </c>
      <c r="D79" s="26" t="s">
        <v>28</v>
      </c>
      <c r="E79" s="26" t="s">
        <v>28</v>
      </c>
      <c r="F79" s="26">
        <v>125.2</v>
      </c>
      <c r="G79" s="26">
        <v>125.2</v>
      </c>
      <c r="H79" s="26">
        <v>124</v>
      </c>
      <c r="I79" s="26">
        <v>124.7</v>
      </c>
      <c r="J79" s="26">
        <v>122.6</v>
      </c>
      <c r="K79" s="27">
        <v>122.7</v>
      </c>
      <c r="L79" s="26">
        <v>126.9</v>
      </c>
      <c r="M79" s="26">
        <v>145.80000000000001</v>
      </c>
      <c r="N79" s="26">
        <v>135.19999999999999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141.4</v>
      </c>
      <c r="U79" s="26">
        <v>141.5</v>
      </c>
      <c r="V79" s="26" t="s">
        <v>28</v>
      </c>
      <c r="W79" s="26">
        <v>132.69999999999999</v>
      </c>
      <c r="X79" s="26">
        <v>151.69999999999999</v>
      </c>
      <c r="Y79" s="26">
        <v>150</v>
      </c>
      <c r="Z79" s="26">
        <v>145</v>
      </c>
      <c r="AA79" s="26">
        <v>161.9</v>
      </c>
      <c r="AB79" s="26">
        <v>152.9</v>
      </c>
      <c r="AC79" s="27">
        <v>154</v>
      </c>
      <c r="AD79" s="26">
        <v>178.6</v>
      </c>
      <c r="AE79" s="26">
        <v>126.4</v>
      </c>
      <c r="AF79" s="26">
        <v>125.7</v>
      </c>
      <c r="AG79" s="26">
        <v>156.19999999999999</v>
      </c>
      <c r="AH79" s="26">
        <v>168.7</v>
      </c>
      <c r="AI79" s="26">
        <v>172.1</v>
      </c>
      <c r="AJ79" s="26">
        <v>151.5</v>
      </c>
      <c r="AK79" s="26">
        <v>115.6</v>
      </c>
      <c r="AL79" s="27">
        <v>148.19999999999999</v>
      </c>
      <c r="AM79" s="26">
        <v>139.69999999999999</v>
      </c>
      <c r="AN79" s="26">
        <v>177</v>
      </c>
      <c r="AO79" s="26">
        <v>138.5</v>
      </c>
      <c r="AP79" s="26">
        <v>148.5</v>
      </c>
      <c r="AQ79" s="26">
        <v>132.1</v>
      </c>
      <c r="AR79" s="26">
        <v>113.1</v>
      </c>
      <c r="AS79" s="26">
        <v>151.19999999999999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121.3</v>
      </c>
      <c r="AZ79" s="26">
        <v>123</v>
      </c>
      <c r="BA79" s="27">
        <v>100.9</v>
      </c>
    </row>
    <row r="80" spans="1:53" x14ac:dyDescent="0.2">
      <c r="A80" s="12"/>
      <c r="B80" s="13" t="s">
        <v>47</v>
      </c>
      <c r="C80" s="25">
        <v>137.9</v>
      </c>
      <c r="D80" s="26" t="s">
        <v>28</v>
      </c>
      <c r="E80" s="26" t="s">
        <v>28</v>
      </c>
      <c r="F80" s="26">
        <v>125.2</v>
      </c>
      <c r="G80" s="26">
        <v>125.2</v>
      </c>
      <c r="H80" s="26">
        <v>124</v>
      </c>
      <c r="I80" s="26">
        <v>124.7</v>
      </c>
      <c r="J80" s="26">
        <v>122.6</v>
      </c>
      <c r="K80" s="27">
        <v>123</v>
      </c>
      <c r="L80" s="26">
        <v>126.9</v>
      </c>
      <c r="M80" s="26">
        <v>145.80000000000001</v>
      </c>
      <c r="N80" s="26">
        <v>138.1</v>
      </c>
      <c r="O80" s="26">
        <v>114.1</v>
      </c>
      <c r="P80" s="26">
        <v>125.9</v>
      </c>
      <c r="Q80" s="26">
        <v>152.6</v>
      </c>
      <c r="R80" s="26">
        <v>152.80000000000001</v>
      </c>
      <c r="S80" s="26">
        <v>143.5</v>
      </c>
      <c r="T80" s="27">
        <v>142.5</v>
      </c>
      <c r="U80" s="26">
        <v>142.69999999999999</v>
      </c>
      <c r="V80" s="26" t="s">
        <v>28</v>
      </c>
      <c r="W80" s="26">
        <v>132.69999999999999</v>
      </c>
      <c r="X80" s="26">
        <v>151.80000000000001</v>
      </c>
      <c r="Y80" s="26">
        <v>150</v>
      </c>
      <c r="Z80" s="26">
        <v>145</v>
      </c>
      <c r="AA80" s="26">
        <v>161.9</v>
      </c>
      <c r="AB80" s="26">
        <v>152.9</v>
      </c>
      <c r="AC80" s="27">
        <v>154</v>
      </c>
      <c r="AD80" s="26">
        <v>178.6</v>
      </c>
      <c r="AE80" s="26">
        <v>126.4</v>
      </c>
      <c r="AF80" s="26">
        <v>127.5</v>
      </c>
      <c r="AG80" s="26">
        <v>156.1</v>
      </c>
      <c r="AH80" s="26">
        <v>168.6</v>
      </c>
      <c r="AI80" s="26">
        <v>171.8</v>
      </c>
      <c r="AJ80" s="26">
        <v>151.5</v>
      </c>
      <c r="AK80" s="26">
        <v>115.6</v>
      </c>
      <c r="AL80" s="27">
        <v>153.4</v>
      </c>
      <c r="AM80" s="26">
        <v>145.4</v>
      </c>
      <c r="AN80" s="26">
        <v>180.5</v>
      </c>
      <c r="AO80" s="26">
        <v>138.5</v>
      </c>
      <c r="AP80" s="26">
        <v>148.5</v>
      </c>
      <c r="AQ80" s="26">
        <v>132.1</v>
      </c>
      <c r="AR80" s="26">
        <v>113.1</v>
      </c>
      <c r="AS80" s="26">
        <v>151.19999999999999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121.3</v>
      </c>
      <c r="AZ80" s="26">
        <v>123</v>
      </c>
      <c r="BA80" s="27">
        <v>100.9</v>
      </c>
    </row>
    <row r="81" spans="1:53" x14ac:dyDescent="0.2">
      <c r="A81" s="12"/>
      <c r="B81" s="13" t="s">
        <v>48</v>
      </c>
      <c r="C81" s="25">
        <v>138.4</v>
      </c>
      <c r="D81" s="26" t="s">
        <v>28</v>
      </c>
      <c r="E81" s="26" t="s">
        <v>28</v>
      </c>
      <c r="F81" s="26">
        <v>134.80000000000001</v>
      </c>
      <c r="G81" s="26">
        <v>134.80000000000001</v>
      </c>
      <c r="H81" s="26">
        <v>127.5</v>
      </c>
      <c r="I81" s="26">
        <v>130.30000000000001</v>
      </c>
      <c r="J81" s="26">
        <v>122.6</v>
      </c>
      <c r="K81" s="27">
        <v>123.9</v>
      </c>
      <c r="L81" s="26">
        <v>126.9</v>
      </c>
      <c r="M81" s="26">
        <v>145.80000000000001</v>
      </c>
      <c r="N81" s="26">
        <v>138.1</v>
      </c>
      <c r="O81" s="26">
        <v>114.1</v>
      </c>
      <c r="P81" s="26">
        <v>134.4</v>
      </c>
      <c r="Q81" s="26">
        <v>152.6</v>
      </c>
      <c r="R81" s="26">
        <v>152.80000000000001</v>
      </c>
      <c r="S81" s="26">
        <v>143.5</v>
      </c>
      <c r="T81" s="27">
        <v>143.69999999999999</v>
      </c>
      <c r="U81" s="26">
        <v>143.9</v>
      </c>
      <c r="V81" s="26" t="s">
        <v>28</v>
      </c>
      <c r="W81" s="26">
        <v>132.69999999999999</v>
      </c>
      <c r="X81" s="26">
        <v>153.30000000000001</v>
      </c>
      <c r="Y81" s="26">
        <v>150</v>
      </c>
      <c r="Z81" s="26">
        <v>145</v>
      </c>
      <c r="AA81" s="26">
        <v>167</v>
      </c>
      <c r="AB81" s="26">
        <v>152.9</v>
      </c>
      <c r="AC81" s="27">
        <v>154</v>
      </c>
      <c r="AD81" s="26">
        <v>178.6</v>
      </c>
      <c r="AE81" s="26">
        <v>129.80000000000001</v>
      </c>
      <c r="AF81" s="26">
        <v>127.5</v>
      </c>
      <c r="AG81" s="26">
        <v>156.1</v>
      </c>
      <c r="AH81" s="26">
        <v>168.6</v>
      </c>
      <c r="AI81" s="26">
        <v>171.8</v>
      </c>
      <c r="AJ81" s="26">
        <v>151.5</v>
      </c>
      <c r="AK81" s="26">
        <v>115.6</v>
      </c>
      <c r="AL81" s="27">
        <v>153.4</v>
      </c>
      <c r="AM81" s="26">
        <v>145.4</v>
      </c>
      <c r="AN81" s="26">
        <v>180.5</v>
      </c>
      <c r="AO81" s="26">
        <v>138.5</v>
      </c>
      <c r="AP81" s="26">
        <v>148.5</v>
      </c>
      <c r="AQ81" s="26">
        <v>132.1</v>
      </c>
      <c r="AR81" s="26">
        <v>113.1</v>
      </c>
      <c r="AS81" s="26">
        <v>151.19999999999999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121.3</v>
      </c>
      <c r="AZ81" s="26">
        <v>123</v>
      </c>
      <c r="BA81" s="27">
        <v>100.9</v>
      </c>
    </row>
    <row r="82" spans="1:53" x14ac:dyDescent="0.2">
      <c r="A82" s="12"/>
      <c r="B82" s="14" t="s">
        <v>49</v>
      </c>
      <c r="C82" s="25">
        <v>138.4</v>
      </c>
      <c r="D82" s="26" t="s">
        <v>28</v>
      </c>
      <c r="E82" s="26" t="s">
        <v>28</v>
      </c>
      <c r="F82" s="26">
        <v>134.80000000000001</v>
      </c>
      <c r="G82" s="26">
        <v>134.80000000000001</v>
      </c>
      <c r="H82" s="26">
        <v>127.5</v>
      </c>
      <c r="I82" s="26">
        <v>130.30000000000001</v>
      </c>
      <c r="J82" s="26">
        <v>122.6</v>
      </c>
      <c r="K82" s="27">
        <v>123.9</v>
      </c>
      <c r="L82" s="26">
        <v>126.9</v>
      </c>
      <c r="M82" s="26">
        <v>145.80000000000001</v>
      </c>
      <c r="N82" s="26">
        <v>138.1</v>
      </c>
      <c r="O82" s="26">
        <v>114.1</v>
      </c>
      <c r="P82" s="26">
        <v>134.4</v>
      </c>
      <c r="Q82" s="26">
        <v>152.6</v>
      </c>
      <c r="R82" s="26">
        <v>152.80000000000001</v>
      </c>
      <c r="S82" s="26">
        <v>143.5</v>
      </c>
      <c r="T82" s="27">
        <v>146.1</v>
      </c>
      <c r="U82" s="26">
        <v>146.19999999999999</v>
      </c>
      <c r="V82" s="26" t="s">
        <v>28</v>
      </c>
      <c r="W82" s="26">
        <v>132.69999999999999</v>
      </c>
      <c r="X82" s="26">
        <v>153.30000000000001</v>
      </c>
      <c r="Y82" s="26">
        <v>150</v>
      </c>
      <c r="Z82" s="26">
        <v>145</v>
      </c>
      <c r="AA82" s="26">
        <v>167</v>
      </c>
      <c r="AB82" s="26">
        <v>152.9</v>
      </c>
      <c r="AC82" s="27">
        <v>154</v>
      </c>
      <c r="AD82" s="26">
        <v>178.6</v>
      </c>
      <c r="AE82" s="26">
        <v>129.80000000000001</v>
      </c>
      <c r="AF82" s="26">
        <v>127.5</v>
      </c>
      <c r="AG82" s="26">
        <v>156</v>
      </c>
      <c r="AH82" s="26">
        <v>168.3</v>
      </c>
      <c r="AI82" s="26">
        <v>171.5</v>
      </c>
      <c r="AJ82" s="26">
        <v>151.5</v>
      </c>
      <c r="AK82" s="26">
        <v>115.6</v>
      </c>
      <c r="AL82" s="27">
        <v>154.19999999999999</v>
      </c>
      <c r="AM82" s="26">
        <v>145.4</v>
      </c>
      <c r="AN82" s="26">
        <v>184.4</v>
      </c>
      <c r="AO82" s="26">
        <v>138.4</v>
      </c>
      <c r="AP82" s="26">
        <v>148.4</v>
      </c>
      <c r="AQ82" s="26">
        <v>132.1</v>
      </c>
      <c r="AR82" s="26">
        <v>113.1</v>
      </c>
      <c r="AS82" s="26">
        <v>151.19999999999999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121.3</v>
      </c>
      <c r="AZ82" s="26">
        <v>123</v>
      </c>
      <c r="BA82" s="27">
        <v>100.9</v>
      </c>
    </row>
    <row r="83" spans="1:53" x14ac:dyDescent="0.2">
      <c r="A83" s="12"/>
      <c r="B83" s="13" t="s">
        <v>50</v>
      </c>
      <c r="C83" s="25">
        <v>138.30000000000001</v>
      </c>
      <c r="D83" s="26" t="s">
        <v>28</v>
      </c>
      <c r="E83" s="26" t="s">
        <v>28</v>
      </c>
      <c r="F83" s="26">
        <v>134.80000000000001</v>
      </c>
      <c r="G83" s="26">
        <v>134.80000000000001</v>
      </c>
      <c r="H83" s="26">
        <v>127.5</v>
      </c>
      <c r="I83" s="26">
        <v>130.30000000000001</v>
      </c>
      <c r="J83" s="26">
        <v>122.6</v>
      </c>
      <c r="K83" s="27">
        <v>123.9</v>
      </c>
      <c r="L83" s="26">
        <v>126.9</v>
      </c>
      <c r="M83" s="26">
        <v>145.80000000000001</v>
      </c>
      <c r="N83" s="26">
        <v>138.1</v>
      </c>
      <c r="O83" s="26">
        <v>114.1</v>
      </c>
      <c r="P83" s="26">
        <v>134.4</v>
      </c>
      <c r="Q83" s="26">
        <v>152.6</v>
      </c>
      <c r="R83" s="26">
        <v>152.80000000000001</v>
      </c>
      <c r="S83" s="26">
        <v>143.5</v>
      </c>
      <c r="T83" s="27">
        <v>143.69999999999999</v>
      </c>
      <c r="U83" s="26">
        <v>143.9</v>
      </c>
      <c r="V83" s="26" t="s">
        <v>28</v>
      </c>
      <c r="W83" s="26">
        <v>132.69999999999999</v>
      </c>
      <c r="X83" s="26">
        <v>153.30000000000001</v>
      </c>
      <c r="Y83" s="26">
        <v>150</v>
      </c>
      <c r="Z83" s="26">
        <v>145</v>
      </c>
      <c r="AA83" s="26">
        <v>167</v>
      </c>
      <c r="AB83" s="26">
        <v>152.9</v>
      </c>
      <c r="AC83" s="27">
        <v>154</v>
      </c>
      <c r="AD83" s="26">
        <v>178.6</v>
      </c>
      <c r="AE83" s="26">
        <v>129.80000000000001</v>
      </c>
      <c r="AF83" s="26">
        <v>127.5</v>
      </c>
      <c r="AG83" s="26">
        <v>155.9</v>
      </c>
      <c r="AH83" s="26">
        <v>168.1</v>
      </c>
      <c r="AI83" s="26">
        <v>171.2</v>
      </c>
      <c r="AJ83" s="26">
        <v>151.5</v>
      </c>
      <c r="AK83" s="26">
        <v>115.6</v>
      </c>
      <c r="AL83" s="27">
        <v>147.6</v>
      </c>
      <c r="AM83" s="26">
        <v>140.5</v>
      </c>
      <c r="AN83" s="26">
        <v>171.5</v>
      </c>
      <c r="AO83" s="26">
        <v>138.5</v>
      </c>
      <c r="AP83" s="26">
        <v>148.30000000000001</v>
      </c>
      <c r="AQ83" s="26">
        <v>132.1</v>
      </c>
      <c r="AR83" s="26">
        <v>113.1</v>
      </c>
      <c r="AS83" s="26">
        <v>151.4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121.3</v>
      </c>
      <c r="AZ83" s="26">
        <v>123</v>
      </c>
      <c r="BA83" s="27">
        <v>100.9</v>
      </c>
    </row>
    <row r="84" spans="1:53" x14ac:dyDescent="0.2">
      <c r="A84" s="12"/>
      <c r="B84" s="13" t="s">
        <v>51</v>
      </c>
      <c r="C84" s="25">
        <v>138.9</v>
      </c>
      <c r="D84" s="26" t="s">
        <v>28</v>
      </c>
      <c r="E84" s="26" t="s">
        <v>28</v>
      </c>
      <c r="F84" s="26">
        <v>134.80000000000001</v>
      </c>
      <c r="G84" s="26">
        <v>134.80000000000001</v>
      </c>
      <c r="H84" s="26">
        <v>127.5</v>
      </c>
      <c r="I84" s="26">
        <v>130.30000000000001</v>
      </c>
      <c r="J84" s="26">
        <v>122.6</v>
      </c>
      <c r="K84" s="27">
        <v>123.9</v>
      </c>
      <c r="L84" s="26">
        <v>126.9</v>
      </c>
      <c r="M84" s="26">
        <v>145.80000000000001</v>
      </c>
      <c r="N84" s="26">
        <v>138.1</v>
      </c>
      <c r="O84" s="26">
        <v>114.1</v>
      </c>
      <c r="P84" s="26">
        <v>134.4</v>
      </c>
      <c r="Q84" s="26">
        <v>152.6</v>
      </c>
      <c r="R84" s="26">
        <v>152.80000000000001</v>
      </c>
      <c r="S84" s="26">
        <v>143.5</v>
      </c>
      <c r="T84" s="27">
        <v>135.6</v>
      </c>
      <c r="U84" s="26">
        <v>135.6</v>
      </c>
      <c r="V84" s="26" t="s">
        <v>28</v>
      </c>
      <c r="W84" s="26">
        <v>132.69999999999999</v>
      </c>
      <c r="X84" s="26">
        <v>153.30000000000001</v>
      </c>
      <c r="Y84" s="26">
        <v>150</v>
      </c>
      <c r="Z84" s="26">
        <v>145</v>
      </c>
      <c r="AA84" s="26">
        <v>167</v>
      </c>
      <c r="AB84" s="26">
        <v>152.9</v>
      </c>
      <c r="AC84" s="27">
        <v>154</v>
      </c>
      <c r="AD84" s="26">
        <v>178.6</v>
      </c>
      <c r="AE84" s="26">
        <v>129.80000000000001</v>
      </c>
      <c r="AF84" s="26">
        <v>127.5</v>
      </c>
      <c r="AG84" s="26">
        <v>155.5</v>
      </c>
      <c r="AH84" s="26">
        <v>166.6</v>
      </c>
      <c r="AI84" s="26">
        <v>170.8</v>
      </c>
      <c r="AJ84" s="26">
        <v>151.5</v>
      </c>
      <c r="AK84" s="26">
        <v>115.6</v>
      </c>
      <c r="AL84" s="27">
        <v>152.30000000000001</v>
      </c>
      <c r="AM84" s="26">
        <v>145.19999999999999</v>
      </c>
      <c r="AN84" s="26">
        <v>176.6</v>
      </c>
      <c r="AO84" s="26">
        <v>139.69999999999999</v>
      </c>
      <c r="AP84" s="26">
        <v>148.19999999999999</v>
      </c>
      <c r="AQ84" s="26">
        <v>133.19999999999999</v>
      </c>
      <c r="AR84" s="26">
        <v>115.7</v>
      </c>
      <c r="AS84" s="26">
        <v>152.9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121.4</v>
      </c>
      <c r="AZ84" s="26">
        <v>123.1</v>
      </c>
      <c r="BA84" s="27">
        <v>100.9</v>
      </c>
    </row>
    <row r="85" spans="1:53" x14ac:dyDescent="0.2">
      <c r="A85" s="12"/>
      <c r="B85" s="13" t="s">
        <v>52</v>
      </c>
      <c r="C85" s="25">
        <v>140.1</v>
      </c>
      <c r="D85" s="26" t="s">
        <v>28</v>
      </c>
      <c r="E85" s="26" t="s">
        <v>28</v>
      </c>
      <c r="F85" s="26">
        <v>134.80000000000001</v>
      </c>
      <c r="G85" s="26">
        <v>134.80000000000001</v>
      </c>
      <c r="H85" s="26">
        <v>127.5</v>
      </c>
      <c r="I85" s="26">
        <v>130.30000000000001</v>
      </c>
      <c r="J85" s="26">
        <v>122.6</v>
      </c>
      <c r="K85" s="27">
        <v>123.9</v>
      </c>
      <c r="L85" s="26">
        <v>126.9</v>
      </c>
      <c r="M85" s="26">
        <v>145.80000000000001</v>
      </c>
      <c r="N85" s="26">
        <v>138.1</v>
      </c>
      <c r="O85" s="26">
        <v>114.1</v>
      </c>
      <c r="P85" s="26">
        <v>134.4</v>
      </c>
      <c r="Q85" s="26">
        <v>152.6</v>
      </c>
      <c r="R85" s="26">
        <v>152.80000000000001</v>
      </c>
      <c r="S85" s="26">
        <v>143.5</v>
      </c>
      <c r="T85" s="27">
        <v>135.6</v>
      </c>
      <c r="U85" s="26">
        <v>135.6</v>
      </c>
      <c r="V85" s="26" t="s">
        <v>28</v>
      </c>
      <c r="W85" s="26">
        <v>132.69999999999999</v>
      </c>
      <c r="X85" s="26">
        <v>158.69999999999999</v>
      </c>
      <c r="Y85" s="26">
        <v>150</v>
      </c>
      <c r="Z85" s="26">
        <v>145</v>
      </c>
      <c r="AA85" s="26">
        <v>167</v>
      </c>
      <c r="AB85" s="26">
        <v>152.9</v>
      </c>
      <c r="AC85" s="27">
        <v>154</v>
      </c>
      <c r="AD85" s="26">
        <v>178.6</v>
      </c>
      <c r="AE85" s="26">
        <v>144.4</v>
      </c>
      <c r="AF85" s="26">
        <v>127.5</v>
      </c>
      <c r="AG85" s="26">
        <v>154.69999999999999</v>
      </c>
      <c r="AH85" s="26">
        <v>163.80000000000001</v>
      </c>
      <c r="AI85" s="26">
        <v>169.9</v>
      </c>
      <c r="AJ85" s="26">
        <v>151.5</v>
      </c>
      <c r="AK85" s="26">
        <v>115.6</v>
      </c>
      <c r="AL85" s="27">
        <v>154.5</v>
      </c>
      <c r="AM85" s="26">
        <v>147.1</v>
      </c>
      <c r="AN85" s="26">
        <v>179.7</v>
      </c>
      <c r="AO85" s="26">
        <v>140.4</v>
      </c>
      <c r="AP85" s="26">
        <v>148.1</v>
      </c>
      <c r="AQ85" s="26">
        <v>134.69999999999999</v>
      </c>
      <c r="AR85" s="26">
        <v>115.7</v>
      </c>
      <c r="AS85" s="26">
        <v>153.5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121.5</v>
      </c>
      <c r="AZ85" s="26">
        <v>123.3</v>
      </c>
      <c r="BA85" s="27">
        <v>100.9</v>
      </c>
    </row>
    <row r="86" spans="1:53" x14ac:dyDescent="0.2">
      <c r="A86" s="12"/>
      <c r="B86" s="13" t="s">
        <v>40</v>
      </c>
      <c r="C86" s="25">
        <v>140.1</v>
      </c>
      <c r="D86" s="26" t="s">
        <v>28</v>
      </c>
      <c r="E86" s="26" t="s">
        <v>28</v>
      </c>
      <c r="F86" s="26">
        <v>134.80000000000001</v>
      </c>
      <c r="G86" s="26">
        <v>134.80000000000001</v>
      </c>
      <c r="H86" s="26">
        <v>127.5</v>
      </c>
      <c r="I86" s="26">
        <v>130.30000000000001</v>
      </c>
      <c r="J86" s="26">
        <v>122.6</v>
      </c>
      <c r="K86" s="27">
        <v>124</v>
      </c>
      <c r="L86" s="26">
        <v>126.9</v>
      </c>
      <c r="M86" s="26">
        <v>145.80000000000001</v>
      </c>
      <c r="N86" s="26">
        <v>139.1</v>
      </c>
      <c r="O86" s="26">
        <v>114.1</v>
      </c>
      <c r="P86" s="26">
        <v>134.4</v>
      </c>
      <c r="Q86" s="26">
        <v>152.6</v>
      </c>
      <c r="R86" s="26">
        <v>152.80000000000001</v>
      </c>
      <c r="S86" s="26">
        <v>144.19999999999999</v>
      </c>
      <c r="T86" s="27">
        <v>137.9</v>
      </c>
      <c r="U86" s="26">
        <v>138</v>
      </c>
      <c r="V86" s="26" t="s">
        <v>28</v>
      </c>
      <c r="W86" s="26">
        <v>132.69999999999999</v>
      </c>
      <c r="X86" s="26">
        <v>158.80000000000001</v>
      </c>
      <c r="Y86" s="26">
        <v>150</v>
      </c>
      <c r="Z86" s="26">
        <v>145</v>
      </c>
      <c r="AA86" s="26">
        <v>167</v>
      </c>
      <c r="AB86" s="26">
        <v>152.9</v>
      </c>
      <c r="AC86" s="27">
        <v>163.80000000000001</v>
      </c>
      <c r="AD86" s="26">
        <v>178.6</v>
      </c>
      <c r="AE86" s="26">
        <v>144.4</v>
      </c>
      <c r="AF86" s="26">
        <v>131.80000000000001</v>
      </c>
      <c r="AG86" s="26">
        <v>154.4</v>
      </c>
      <c r="AH86" s="26">
        <v>162.30000000000001</v>
      </c>
      <c r="AI86" s="26">
        <v>169.9</v>
      </c>
      <c r="AJ86" s="26">
        <v>151.5</v>
      </c>
      <c r="AK86" s="26">
        <v>115.6</v>
      </c>
      <c r="AL86" s="27">
        <v>155.19999999999999</v>
      </c>
      <c r="AM86" s="26">
        <v>147.1</v>
      </c>
      <c r="AN86" s="26">
        <v>182.8</v>
      </c>
      <c r="AO86" s="26">
        <v>140.5</v>
      </c>
      <c r="AP86" s="26">
        <v>148</v>
      </c>
      <c r="AQ86" s="26">
        <v>134.69999999999999</v>
      </c>
      <c r="AR86" s="26">
        <v>115.7</v>
      </c>
      <c r="AS86" s="26">
        <v>153.69999999999999</v>
      </c>
      <c r="AT86" s="26">
        <v>150.80000000000001</v>
      </c>
      <c r="AU86" s="27">
        <v>150.80000000000001</v>
      </c>
      <c r="AV86" s="26">
        <v>143.19999999999999</v>
      </c>
      <c r="AW86" s="26">
        <v>131.30000000000001</v>
      </c>
      <c r="AX86" s="26">
        <v>143.9</v>
      </c>
      <c r="AY86" s="26">
        <v>121.7</v>
      </c>
      <c r="AZ86" s="26">
        <v>123.4</v>
      </c>
      <c r="BA86" s="27">
        <v>100.9</v>
      </c>
    </row>
    <row r="87" spans="1:53" x14ac:dyDescent="0.2">
      <c r="A87" s="15" t="str">
        <f>IF(ISBLANK(福岡!A59),"",福岡!A59)</f>
        <v/>
      </c>
      <c r="B87" s="16" t="str">
        <f>IF(ISBLANK(福岡!$B$31),"",福岡!$B$31)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70</v>
      </c>
      <c r="D89" s="4"/>
      <c r="K89" s="5" t="s">
        <v>22</v>
      </c>
      <c r="L89" s="4" t="str">
        <f>C89</f>
        <v>２．土木部門中分類別指数　　【福岡】</v>
      </c>
      <c r="M89" s="4"/>
      <c r="T89" s="5" t="str">
        <f>K89</f>
        <v>平成27年(2015)年＝100</v>
      </c>
      <c r="U89" s="4" t="str">
        <f>L89</f>
        <v>２．土木部門中分類別指数　　【福岡】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【福岡】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【福岡】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【福岡】</v>
      </c>
      <c r="AZ89" s="6"/>
      <c r="BA89" s="5" t="str">
        <f>AU89</f>
        <v>平成27年(2015)年＝100</v>
      </c>
    </row>
    <row r="90" spans="1:53" ht="16.5" x14ac:dyDescent="0.25">
      <c r="C90" s="4" t="s">
        <v>67</v>
      </c>
      <c r="K90" s="5" t="s">
        <v>23</v>
      </c>
      <c r="L90" s="4" t="str">
        <f>C90</f>
        <v>　Index by intermediate classification　　【Fukuoka】</v>
      </c>
      <c r="M90" s="4"/>
      <c r="T90" s="5" t="str">
        <f>K90</f>
        <v>Ｃ．Ｙ． 2015＝100</v>
      </c>
      <c r="U90" s="4" t="str">
        <f>L90</f>
        <v>　Index by intermediate classification　　【Fukuoka】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【Fukuoka】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【Fukuoka】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【Fukuoka】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106</v>
      </c>
      <c r="D94" s="23">
        <v>104.7</v>
      </c>
      <c r="E94" s="23">
        <v>104.7</v>
      </c>
      <c r="F94" s="23">
        <v>101.1</v>
      </c>
      <c r="G94" s="23">
        <v>101.1</v>
      </c>
      <c r="H94" s="23">
        <v>100</v>
      </c>
      <c r="I94" s="23">
        <v>100</v>
      </c>
      <c r="J94" s="23">
        <v>100</v>
      </c>
      <c r="K94" s="24">
        <v>107.2</v>
      </c>
      <c r="L94" s="23">
        <v>101.3</v>
      </c>
      <c r="M94" s="23">
        <v>117.4</v>
      </c>
      <c r="N94" s="23">
        <v>100.9</v>
      </c>
      <c r="O94" s="23">
        <v>100</v>
      </c>
      <c r="P94" s="23">
        <v>109.6</v>
      </c>
      <c r="Q94" s="23">
        <v>99.5</v>
      </c>
      <c r="R94" s="23">
        <v>100</v>
      </c>
      <c r="S94" s="23">
        <v>99.3</v>
      </c>
      <c r="T94" s="24">
        <v>99.6</v>
      </c>
      <c r="U94" s="23">
        <v>105.7</v>
      </c>
      <c r="V94" s="23">
        <v>97.2</v>
      </c>
      <c r="W94" s="23" t="s">
        <v>28</v>
      </c>
      <c r="X94" s="23">
        <v>110.5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104.9</v>
      </c>
      <c r="AD94" s="23">
        <v>123.1</v>
      </c>
      <c r="AE94" s="23">
        <v>102.9</v>
      </c>
      <c r="AF94" s="23">
        <v>100</v>
      </c>
      <c r="AG94" s="23">
        <v>110.3</v>
      </c>
      <c r="AH94" s="23">
        <v>115.1</v>
      </c>
      <c r="AI94" s="23">
        <v>105.5</v>
      </c>
      <c r="AJ94" s="23">
        <v>109.2</v>
      </c>
      <c r="AK94" s="23">
        <v>100</v>
      </c>
      <c r="AL94" s="24">
        <v>96.4</v>
      </c>
      <c r="AM94" s="23">
        <v>96.2</v>
      </c>
      <c r="AN94" s="23">
        <v>98.2</v>
      </c>
      <c r="AO94" s="23">
        <v>107.9</v>
      </c>
      <c r="AP94" s="23">
        <v>109.4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102.3</v>
      </c>
      <c r="AZ94" s="23">
        <v>101.4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106.3</v>
      </c>
      <c r="D95" s="26">
        <v>105.1</v>
      </c>
      <c r="E95" s="26">
        <v>105.1</v>
      </c>
      <c r="F95" s="26">
        <v>102.7</v>
      </c>
      <c r="G95" s="26">
        <v>102.7</v>
      </c>
      <c r="H95" s="26">
        <v>100</v>
      </c>
      <c r="I95" s="26">
        <v>100</v>
      </c>
      <c r="J95" s="26">
        <v>100</v>
      </c>
      <c r="K95" s="27">
        <v>106.7</v>
      </c>
      <c r="L95" s="26">
        <v>99.8</v>
      </c>
      <c r="M95" s="26">
        <v>117.1</v>
      </c>
      <c r="N95" s="26">
        <v>101.1</v>
      </c>
      <c r="O95" s="26">
        <v>100</v>
      </c>
      <c r="P95" s="26">
        <v>109.6</v>
      </c>
      <c r="Q95" s="26">
        <v>102.7</v>
      </c>
      <c r="R95" s="26">
        <v>100</v>
      </c>
      <c r="S95" s="26">
        <v>104.1</v>
      </c>
      <c r="T95" s="27">
        <v>95.3</v>
      </c>
      <c r="U95" s="26">
        <v>92.8</v>
      </c>
      <c r="V95" s="26">
        <v>96.2</v>
      </c>
      <c r="W95" s="26" t="s">
        <v>28</v>
      </c>
      <c r="X95" s="26">
        <v>111.3</v>
      </c>
      <c r="Y95" s="26">
        <v>100</v>
      </c>
      <c r="Z95" s="26">
        <v>100</v>
      </c>
      <c r="AA95" s="26">
        <v>104</v>
      </c>
      <c r="AB95" s="26">
        <v>108</v>
      </c>
      <c r="AC95" s="27">
        <v>104.9</v>
      </c>
      <c r="AD95" s="26">
        <v>123.1</v>
      </c>
      <c r="AE95" s="26">
        <v>104.7</v>
      </c>
      <c r="AF95" s="26">
        <v>100</v>
      </c>
      <c r="AG95" s="26">
        <v>108.3</v>
      </c>
      <c r="AH95" s="26">
        <v>111.3</v>
      </c>
      <c r="AI95" s="26">
        <v>106.4</v>
      </c>
      <c r="AJ95" s="26">
        <v>108.1</v>
      </c>
      <c r="AK95" s="26">
        <v>100</v>
      </c>
      <c r="AL95" s="27">
        <v>94.7</v>
      </c>
      <c r="AM95" s="26">
        <v>94.5</v>
      </c>
      <c r="AN95" s="26">
        <v>96.9</v>
      </c>
      <c r="AO95" s="26">
        <v>110.8</v>
      </c>
      <c r="AP95" s="26">
        <v>112.8</v>
      </c>
      <c r="AQ95" s="26">
        <v>100</v>
      </c>
      <c r="AR95" s="26">
        <v>100.4</v>
      </c>
      <c r="AS95" s="26">
        <v>105.6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102.9</v>
      </c>
      <c r="AZ95" s="26">
        <v>101.7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111.1</v>
      </c>
      <c r="D96" s="26">
        <v>105.2</v>
      </c>
      <c r="E96" s="26">
        <v>105.2</v>
      </c>
      <c r="F96" s="26">
        <v>108.2</v>
      </c>
      <c r="G96" s="26">
        <v>108.2</v>
      </c>
      <c r="H96" s="26">
        <v>100.7</v>
      </c>
      <c r="I96" s="26">
        <v>100</v>
      </c>
      <c r="J96" s="26">
        <v>100.7</v>
      </c>
      <c r="K96" s="27">
        <v>122.7</v>
      </c>
      <c r="L96" s="26">
        <v>139.5</v>
      </c>
      <c r="M96" s="26">
        <v>126.2</v>
      </c>
      <c r="N96" s="26">
        <v>104</v>
      </c>
      <c r="O96" s="26">
        <v>100.3</v>
      </c>
      <c r="P96" s="26">
        <v>109.6</v>
      </c>
      <c r="Q96" s="26">
        <v>106.2</v>
      </c>
      <c r="R96" s="26">
        <v>100</v>
      </c>
      <c r="S96" s="26">
        <v>109.5</v>
      </c>
      <c r="T96" s="27">
        <v>99.3</v>
      </c>
      <c r="U96" s="26">
        <v>109.8</v>
      </c>
      <c r="V96" s="26">
        <v>95.3</v>
      </c>
      <c r="W96" s="26" t="s">
        <v>28</v>
      </c>
      <c r="X96" s="26">
        <v>111.7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104.9</v>
      </c>
      <c r="AD96" s="26">
        <v>123.1</v>
      </c>
      <c r="AE96" s="26">
        <v>105.5</v>
      </c>
      <c r="AF96" s="26">
        <v>100</v>
      </c>
      <c r="AG96" s="26">
        <v>122.9</v>
      </c>
      <c r="AH96" s="26">
        <v>131.19999999999999</v>
      </c>
      <c r="AI96" s="26">
        <v>113.9</v>
      </c>
      <c r="AJ96" s="26">
        <v>130.5</v>
      </c>
      <c r="AK96" s="26">
        <v>100</v>
      </c>
      <c r="AL96" s="27">
        <v>112.3</v>
      </c>
      <c r="AM96" s="26">
        <v>113</v>
      </c>
      <c r="AN96" s="26">
        <v>102</v>
      </c>
      <c r="AO96" s="26">
        <v>115.2</v>
      </c>
      <c r="AP96" s="26">
        <v>117.5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103.2</v>
      </c>
      <c r="AZ96" s="26">
        <v>102.1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122.9</v>
      </c>
      <c r="D97" s="26">
        <v>110.3</v>
      </c>
      <c r="E97" s="26">
        <v>110.3</v>
      </c>
      <c r="F97" s="26">
        <v>111.8</v>
      </c>
      <c r="G97" s="26">
        <v>111.8</v>
      </c>
      <c r="H97" s="26">
        <v>106.5</v>
      </c>
      <c r="I97" s="26">
        <v>102.3</v>
      </c>
      <c r="J97" s="26">
        <v>106.5</v>
      </c>
      <c r="K97" s="27">
        <v>170.2</v>
      </c>
      <c r="L97" s="26">
        <v>180</v>
      </c>
      <c r="M97" s="26">
        <v>205.7</v>
      </c>
      <c r="N97" s="26">
        <v>123.2</v>
      </c>
      <c r="O97" s="26">
        <v>100.6</v>
      </c>
      <c r="P97" s="26">
        <v>119.9</v>
      </c>
      <c r="Q97" s="26">
        <v>123.8</v>
      </c>
      <c r="R97" s="26">
        <v>127.2</v>
      </c>
      <c r="S97" s="26">
        <v>122</v>
      </c>
      <c r="T97" s="27">
        <v>109.6</v>
      </c>
      <c r="U97" s="26">
        <v>126</v>
      </c>
      <c r="V97" s="26">
        <v>103.2</v>
      </c>
      <c r="W97" s="26" t="s">
        <v>28</v>
      </c>
      <c r="X97" s="26">
        <v>118.7</v>
      </c>
      <c r="Y97" s="26">
        <v>108.3</v>
      </c>
      <c r="Z97" s="26">
        <v>114.5</v>
      </c>
      <c r="AA97" s="26">
        <v>119.2</v>
      </c>
      <c r="AB97" s="26">
        <v>133.69999999999999</v>
      </c>
      <c r="AC97" s="27">
        <v>111.5</v>
      </c>
      <c r="AD97" s="26">
        <v>132.9</v>
      </c>
      <c r="AE97" s="26">
        <v>109.8</v>
      </c>
      <c r="AF97" s="26">
        <v>104.2</v>
      </c>
      <c r="AG97" s="26">
        <v>149.6</v>
      </c>
      <c r="AH97" s="26">
        <v>161.80000000000001</v>
      </c>
      <c r="AI97" s="26">
        <v>143.9</v>
      </c>
      <c r="AJ97" s="26">
        <v>157.19999999999999</v>
      </c>
      <c r="AK97" s="26">
        <v>106.9</v>
      </c>
      <c r="AL97" s="27">
        <v>126.4</v>
      </c>
      <c r="AM97" s="26">
        <v>127.5</v>
      </c>
      <c r="AN97" s="26">
        <v>111.6</v>
      </c>
      <c r="AO97" s="26">
        <v>130.9</v>
      </c>
      <c r="AP97" s="26">
        <v>134.4</v>
      </c>
      <c r="AQ97" s="26">
        <v>104.6</v>
      </c>
      <c r="AR97" s="26">
        <v>100.9</v>
      </c>
      <c r="AS97" s="26">
        <v>124.9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108</v>
      </c>
      <c r="AZ97" s="26">
        <v>107.5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135</v>
      </c>
      <c r="D98" s="26">
        <v>114</v>
      </c>
      <c r="E98" s="26">
        <v>114</v>
      </c>
      <c r="F98" s="26">
        <v>116.2</v>
      </c>
      <c r="G98" s="26">
        <v>116.2</v>
      </c>
      <c r="H98" s="26">
        <v>118.5</v>
      </c>
      <c r="I98" s="26">
        <v>108</v>
      </c>
      <c r="J98" s="26">
        <v>118.5</v>
      </c>
      <c r="K98" s="27">
        <v>168.4</v>
      </c>
      <c r="L98" s="26">
        <v>140</v>
      </c>
      <c r="M98" s="26">
        <v>216.4</v>
      </c>
      <c r="N98" s="26">
        <v>141.19999999999999</v>
      </c>
      <c r="O98" s="26">
        <v>103.2</v>
      </c>
      <c r="P98" s="26">
        <v>132.4</v>
      </c>
      <c r="Q98" s="26">
        <v>144.69999999999999</v>
      </c>
      <c r="R98" s="26">
        <v>141.5</v>
      </c>
      <c r="S98" s="26">
        <v>146.30000000000001</v>
      </c>
      <c r="T98" s="27">
        <v>117.5</v>
      </c>
      <c r="U98" s="26">
        <v>133.6</v>
      </c>
      <c r="V98" s="26">
        <v>111.2</v>
      </c>
      <c r="W98" s="26" t="s">
        <v>28</v>
      </c>
      <c r="X98" s="26">
        <v>138.80000000000001</v>
      </c>
      <c r="Y98" s="26">
        <v>150</v>
      </c>
      <c r="Z98" s="26">
        <v>134.1</v>
      </c>
      <c r="AA98" s="26">
        <v>154.30000000000001</v>
      </c>
      <c r="AB98" s="26">
        <v>148.1</v>
      </c>
      <c r="AC98" s="27">
        <v>136.80000000000001</v>
      </c>
      <c r="AD98" s="26">
        <v>161.4</v>
      </c>
      <c r="AE98" s="26">
        <v>120.2</v>
      </c>
      <c r="AF98" s="26">
        <v>120.3</v>
      </c>
      <c r="AG98" s="26">
        <v>159.19999999999999</v>
      </c>
      <c r="AH98" s="26">
        <v>167.2</v>
      </c>
      <c r="AI98" s="26">
        <v>167.5</v>
      </c>
      <c r="AJ98" s="26">
        <v>162</v>
      </c>
      <c r="AK98" s="26">
        <v>115.1</v>
      </c>
      <c r="AL98" s="27">
        <v>131.30000000000001</v>
      </c>
      <c r="AM98" s="26">
        <v>132.4</v>
      </c>
      <c r="AN98" s="26">
        <v>117.8</v>
      </c>
      <c r="AO98" s="26">
        <v>143.80000000000001</v>
      </c>
      <c r="AP98" s="26">
        <v>146</v>
      </c>
      <c r="AQ98" s="26">
        <v>127.8</v>
      </c>
      <c r="AR98" s="26">
        <v>107.6</v>
      </c>
      <c r="AS98" s="26">
        <v>140.69999999999999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116.2</v>
      </c>
      <c r="AZ98" s="26">
        <v>115.9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142.80000000000001</v>
      </c>
      <c r="D99" s="26">
        <v>120.8</v>
      </c>
      <c r="E99" s="26">
        <v>120.8</v>
      </c>
      <c r="F99" s="26">
        <v>126.3</v>
      </c>
      <c r="G99" s="26">
        <v>126.3</v>
      </c>
      <c r="H99" s="26">
        <v>120.3</v>
      </c>
      <c r="I99" s="26">
        <v>121.2</v>
      </c>
      <c r="J99" s="26">
        <v>120.3</v>
      </c>
      <c r="K99" s="27">
        <v>151.9</v>
      </c>
      <c r="L99" s="26">
        <v>131.5</v>
      </c>
      <c r="M99" s="26">
        <v>179.4</v>
      </c>
      <c r="N99" s="26">
        <v>140.4</v>
      </c>
      <c r="O99" s="26">
        <v>114.1</v>
      </c>
      <c r="P99" s="26">
        <v>144.6</v>
      </c>
      <c r="Q99" s="26">
        <v>158.30000000000001</v>
      </c>
      <c r="R99" s="26">
        <v>159.6</v>
      </c>
      <c r="S99" s="26">
        <v>157.6</v>
      </c>
      <c r="T99" s="27">
        <v>118.7</v>
      </c>
      <c r="U99" s="26">
        <v>138.19999999999999</v>
      </c>
      <c r="V99" s="26">
        <v>111.2</v>
      </c>
      <c r="W99" s="26" t="s">
        <v>28</v>
      </c>
      <c r="X99" s="26">
        <v>154.19999999999999</v>
      </c>
      <c r="Y99" s="26">
        <v>150</v>
      </c>
      <c r="Z99" s="26">
        <v>151.4</v>
      </c>
      <c r="AA99" s="26">
        <v>173.7</v>
      </c>
      <c r="AB99" s="26">
        <v>158</v>
      </c>
      <c r="AC99" s="27">
        <v>154</v>
      </c>
      <c r="AD99" s="26">
        <v>180.2</v>
      </c>
      <c r="AE99" s="26">
        <v>135.30000000000001</v>
      </c>
      <c r="AF99" s="26">
        <v>123.7</v>
      </c>
      <c r="AG99" s="26">
        <v>159.19999999999999</v>
      </c>
      <c r="AH99" s="26">
        <v>165</v>
      </c>
      <c r="AI99" s="26">
        <v>172.3</v>
      </c>
      <c r="AJ99" s="26">
        <v>161.69999999999999</v>
      </c>
      <c r="AK99" s="26">
        <v>116.5</v>
      </c>
      <c r="AL99" s="27">
        <v>148.1</v>
      </c>
      <c r="AM99" s="26">
        <v>150.1</v>
      </c>
      <c r="AN99" s="26">
        <v>122.3</v>
      </c>
      <c r="AO99" s="26">
        <v>149.4</v>
      </c>
      <c r="AP99" s="26">
        <v>152.30000000000001</v>
      </c>
      <c r="AQ99" s="26">
        <v>127.8</v>
      </c>
      <c r="AR99" s="26">
        <v>112.6</v>
      </c>
      <c r="AS99" s="26">
        <v>144.69999999999999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121.2</v>
      </c>
      <c r="AZ99" s="26">
        <v>122.1</v>
      </c>
      <c r="BA99" s="27">
        <v>120.1</v>
      </c>
    </row>
    <row r="100" spans="1:53" x14ac:dyDescent="0.2">
      <c r="A100" s="12" t="str">
        <f>IF(ISBLANK(福岡!$A$16),"",福岡!$A$16)</f>
        <v/>
      </c>
      <c r="B100" s="13" t="str">
        <f>IF(ISBLANK(福岡!$B$16),"",福岡!$B$16)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143.6</v>
      </c>
      <c r="D101" s="26">
        <v>120.4</v>
      </c>
      <c r="E101" s="26">
        <v>120.4</v>
      </c>
      <c r="F101" s="26">
        <v>126.3</v>
      </c>
      <c r="G101" s="26">
        <v>126.3</v>
      </c>
      <c r="H101" s="26">
        <v>119.4</v>
      </c>
      <c r="I101" s="26">
        <v>124.7</v>
      </c>
      <c r="J101" s="26">
        <v>119.4</v>
      </c>
      <c r="K101" s="27">
        <v>150.80000000000001</v>
      </c>
      <c r="L101" s="26">
        <v>130.1</v>
      </c>
      <c r="M101" s="26">
        <v>177.6</v>
      </c>
      <c r="N101" s="26">
        <v>140.19999999999999</v>
      </c>
      <c r="O101" s="26">
        <v>114.1</v>
      </c>
      <c r="P101" s="26">
        <v>144.6</v>
      </c>
      <c r="Q101" s="26">
        <v>161.5</v>
      </c>
      <c r="R101" s="26">
        <v>168.6</v>
      </c>
      <c r="S101" s="26">
        <v>157.9</v>
      </c>
      <c r="T101" s="27">
        <v>118.2</v>
      </c>
      <c r="U101" s="26">
        <v>136.19999999999999</v>
      </c>
      <c r="V101" s="26">
        <v>111.2</v>
      </c>
      <c r="W101" s="26" t="s">
        <v>28</v>
      </c>
      <c r="X101" s="26">
        <v>155.4</v>
      </c>
      <c r="Y101" s="26">
        <v>150</v>
      </c>
      <c r="Z101" s="26">
        <v>151.4</v>
      </c>
      <c r="AA101" s="26">
        <v>173.7</v>
      </c>
      <c r="AB101" s="26">
        <v>161.6</v>
      </c>
      <c r="AC101" s="27">
        <v>154</v>
      </c>
      <c r="AD101" s="26">
        <v>180.2</v>
      </c>
      <c r="AE101" s="26">
        <v>137.9</v>
      </c>
      <c r="AF101" s="26">
        <v>125.4</v>
      </c>
      <c r="AG101" s="26">
        <v>160.1</v>
      </c>
      <c r="AH101" s="26">
        <v>165.3</v>
      </c>
      <c r="AI101" s="26">
        <v>175.3</v>
      </c>
      <c r="AJ101" s="26">
        <v>163.9</v>
      </c>
      <c r="AK101" s="26">
        <v>115.1</v>
      </c>
      <c r="AL101" s="27">
        <v>147.30000000000001</v>
      </c>
      <c r="AM101" s="26">
        <v>149</v>
      </c>
      <c r="AN101" s="26">
        <v>124.2</v>
      </c>
      <c r="AO101" s="26">
        <v>151.30000000000001</v>
      </c>
      <c r="AP101" s="26">
        <v>154.4</v>
      </c>
      <c r="AQ101" s="26">
        <v>127.8</v>
      </c>
      <c r="AR101" s="26">
        <v>113.1</v>
      </c>
      <c r="AS101" s="26">
        <v>146.80000000000001</v>
      </c>
      <c r="AT101" s="26">
        <v>152.19999999999999</v>
      </c>
      <c r="AU101" s="27">
        <v>152.19999999999999</v>
      </c>
      <c r="AV101" s="26">
        <v>116.1</v>
      </c>
      <c r="AW101" s="26">
        <v>118.2</v>
      </c>
      <c r="AX101" s="26">
        <v>114.9</v>
      </c>
      <c r="AY101" s="26">
        <v>121.6</v>
      </c>
      <c r="AZ101" s="26">
        <v>122.9</v>
      </c>
      <c r="BA101" s="27">
        <v>120</v>
      </c>
    </row>
    <row r="102" spans="1:53" x14ac:dyDescent="0.2">
      <c r="A102" s="12"/>
      <c r="B102" s="13" t="s">
        <v>41</v>
      </c>
      <c r="C102" s="25">
        <v>144.1</v>
      </c>
      <c r="D102" s="26">
        <v>120.4</v>
      </c>
      <c r="E102" s="26">
        <v>120.4</v>
      </c>
      <c r="F102" s="26">
        <v>126.3</v>
      </c>
      <c r="G102" s="26">
        <v>126.3</v>
      </c>
      <c r="H102" s="26">
        <v>122.3</v>
      </c>
      <c r="I102" s="26">
        <v>124.7</v>
      </c>
      <c r="J102" s="26">
        <v>122.3</v>
      </c>
      <c r="K102" s="27">
        <v>150</v>
      </c>
      <c r="L102" s="26">
        <v>130.1</v>
      </c>
      <c r="M102" s="26">
        <v>175.4</v>
      </c>
      <c r="N102" s="26">
        <v>140.19999999999999</v>
      </c>
      <c r="O102" s="26">
        <v>114.1</v>
      </c>
      <c r="P102" s="26">
        <v>144.6</v>
      </c>
      <c r="Q102" s="26">
        <v>166.7</v>
      </c>
      <c r="R102" s="26">
        <v>168.6</v>
      </c>
      <c r="S102" s="26">
        <v>165.7</v>
      </c>
      <c r="T102" s="27">
        <v>118.2</v>
      </c>
      <c r="U102" s="26">
        <v>136.19999999999999</v>
      </c>
      <c r="V102" s="26">
        <v>111.2</v>
      </c>
      <c r="W102" s="26" t="s">
        <v>28</v>
      </c>
      <c r="X102" s="26">
        <v>155.4</v>
      </c>
      <c r="Y102" s="26">
        <v>150</v>
      </c>
      <c r="Z102" s="26">
        <v>151.4</v>
      </c>
      <c r="AA102" s="26">
        <v>173.7</v>
      </c>
      <c r="AB102" s="26">
        <v>161.6</v>
      </c>
      <c r="AC102" s="27">
        <v>154</v>
      </c>
      <c r="AD102" s="26">
        <v>180.2</v>
      </c>
      <c r="AE102" s="26">
        <v>137.9</v>
      </c>
      <c r="AF102" s="26">
        <v>125.4</v>
      </c>
      <c r="AG102" s="26">
        <v>160.4</v>
      </c>
      <c r="AH102" s="26">
        <v>165.3</v>
      </c>
      <c r="AI102" s="26">
        <v>177.1</v>
      </c>
      <c r="AJ102" s="26">
        <v>163</v>
      </c>
      <c r="AK102" s="26">
        <v>115.1</v>
      </c>
      <c r="AL102" s="27">
        <v>147.19999999999999</v>
      </c>
      <c r="AM102" s="26">
        <v>149</v>
      </c>
      <c r="AN102" s="26">
        <v>123</v>
      </c>
      <c r="AO102" s="26">
        <v>152.69999999999999</v>
      </c>
      <c r="AP102" s="26">
        <v>156.1</v>
      </c>
      <c r="AQ102" s="26">
        <v>127.8</v>
      </c>
      <c r="AR102" s="26">
        <v>113.1</v>
      </c>
      <c r="AS102" s="26">
        <v>146.9</v>
      </c>
      <c r="AT102" s="26">
        <v>152.19999999999999</v>
      </c>
      <c r="AU102" s="27">
        <v>152.19999999999999</v>
      </c>
      <c r="AV102" s="26">
        <v>118.4</v>
      </c>
      <c r="AW102" s="26">
        <v>118.9</v>
      </c>
      <c r="AX102" s="26">
        <v>118.1</v>
      </c>
      <c r="AY102" s="26">
        <v>122.4</v>
      </c>
      <c r="AZ102" s="26">
        <v>124.3</v>
      </c>
      <c r="BA102" s="27">
        <v>120</v>
      </c>
    </row>
    <row r="103" spans="1:53" x14ac:dyDescent="0.2">
      <c r="A103" s="12"/>
      <c r="B103" s="13" t="s">
        <v>42</v>
      </c>
      <c r="C103" s="25">
        <v>144.6</v>
      </c>
      <c r="D103" s="26">
        <v>120.4</v>
      </c>
      <c r="E103" s="26">
        <v>120.4</v>
      </c>
      <c r="F103" s="26">
        <v>126.3</v>
      </c>
      <c r="G103" s="26">
        <v>126.3</v>
      </c>
      <c r="H103" s="26">
        <v>122.3</v>
      </c>
      <c r="I103" s="26">
        <v>124.7</v>
      </c>
      <c r="J103" s="26">
        <v>122.3</v>
      </c>
      <c r="K103" s="27">
        <v>149.5</v>
      </c>
      <c r="L103" s="26">
        <v>130.1</v>
      </c>
      <c r="M103" s="26">
        <v>174.2</v>
      </c>
      <c r="N103" s="26">
        <v>140.19999999999999</v>
      </c>
      <c r="O103" s="26">
        <v>114.1</v>
      </c>
      <c r="P103" s="26">
        <v>144.6</v>
      </c>
      <c r="Q103" s="26">
        <v>166.8</v>
      </c>
      <c r="R103" s="26">
        <v>168.6</v>
      </c>
      <c r="S103" s="26">
        <v>165.9</v>
      </c>
      <c r="T103" s="27">
        <v>118.5</v>
      </c>
      <c r="U103" s="26">
        <v>137.19999999999999</v>
      </c>
      <c r="V103" s="26">
        <v>111.2</v>
      </c>
      <c r="W103" s="26" t="s">
        <v>28</v>
      </c>
      <c r="X103" s="26">
        <v>155.4</v>
      </c>
      <c r="Y103" s="26">
        <v>150</v>
      </c>
      <c r="Z103" s="26">
        <v>151.4</v>
      </c>
      <c r="AA103" s="26">
        <v>173.7</v>
      </c>
      <c r="AB103" s="26">
        <v>161.6</v>
      </c>
      <c r="AC103" s="27">
        <v>154</v>
      </c>
      <c r="AD103" s="26">
        <v>180.2</v>
      </c>
      <c r="AE103" s="26">
        <v>137.9</v>
      </c>
      <c r="AF103" s="26">
        <v>125.4</v>
      </c>
      <c r="AG103" s="26">
        <v>160.4</v>
      </c>
      <c r="AH103" s="26">
        <v>164.1</v>
      </c>
      <c r="AI103" s="26">
        <v>177.1</v>
      </c>
      <c r="AJ103" s="26">
        <v>161.69999999999999</v>
      </c>
      <c r="AK103" s="26">
        <v>120.6</v>
      </c>
      <c r="AL103" s="27">
        <v>152.6</v>
      </c>
      <c r="AM103" s="26">
        <v>154.80000000000001</v>
      </c>
      <c r="AN103" s="26">
        <v>123</v>
      </c>
      <c r="AO103" s="26">
        <v>153.4</v>
      </c>
      <c r="AP103" s="26">
        <v>157</v>
      </c>
      <c r="AQ103" s="26">
        <v>127.8</v>
      </c>
      <c r="AR103" s="26">
        <v>113.1</v>
      </c>
      <c r="AS103" s="26">
        <v>146.9</v>
      </c>
      <c r="AT103" s="26">
        <v>152.19999999999999</v>
      </c>
      <c r="AU103" s="27">
        <v>152.19999999999999</v>
      </c>
      <c r="AV103" s="26">
        <v>120.8</v>
      </c>
      <c r="AW103" s="26">
        <v>118.9</v>
      </c>
      <c r="AX103" s="26">
        <v>121.9</v>
      </c>
      <c r="AY103" s="26">
        <v>122.5</v>
      </c>
      <c r="AZ103" s="26">
        <v>124.3</v>
      </c>
      <c r="BA103" s="27">
        <v>120.3</v>
      </c>
    </row>
    <row r="104" spans="1:53" x14ac:dyDescent="0.2">
      <c r="A104" s="12"/>
      <c r="B104" s="13" t="s">
        <v>43</v>
      </c>
      <c r="C104" s="25">
        <v>144.6</v>
      </c>
      <c r="D104" s="26">
        <v>128</v>
      </c>
      <c r="E104" s="26">
        <v>128</v>
      </c>
      <c r="F104" s="26">
        <v>126.3</v>
      </c>
      <c r="G104" s="26">
        <v>126.3</v>
      </c>
      <c r="H104" s="26">
        <v>122.3</v>
      </c>
      <c r="I104" s="26">
        <v>124.7</v>
      </c>
      <c r="J104" s="26">
        <v>122.3</v>
      </c>
      <c r="K104" s="27">
        <v>145.4</v>
      </c>
      <c r="L104" s="26">
        <v>126.9</v>
      </c>
      <c r="M104" s="26">
        <v>165.5</v>
      </c>
      <c r="N104" s="26">
        <v>140.19999999999999</v>
      </c>
      <c r="O104" s="26">
        <v>114.1</v>
      </c>
      <c r="P104" s="26">
        <v>144.6</v>
      </c>
      <c r="Q104" s="26">
        <v>166.8</v>
      </c>
      <c r="R104" s="26">
        <v>168.6</v>
      </c>
      <c r="S104" s="26">
        <v>165.9</v>
      </c>
      <c r="T104" s="27">
        <v>118.5</v>
      </c>
      <c r="U104" s="26">
        <v>137.19999999999999</v>
      </c>
      <c r="V104" s="26">
        <v>111.2</v>
      </c>
      <c r="W104" s="26" t="s">
        <v>28</v>
      </c>
      <c r="X104" s="26">
        <v>155.4</v>
      </c>
      <c r="Y104" s="26">
        <v>150</v>
      </c>
      <c r="Z104" s="26">
        <v>151.4</v>
      </c>
      <c r="AA104" s="26">
        <v>173.7</v>
      </c>
      <c r="AB104" s="26">
        <v>161.6</v>
      </c>
      <c r="AC104" s="27">
        <v>154</v>
      </c>
      <c r="AD104" s="26">
        <v>180.2</v>
      </c>
      <c r="AE104" s="26">
        <v>137.9</v>
      </c>
      <c r="AF104" s="26">
        <v>125.4</v>
      </c>
      <c r="AG104" s="26">
        <v>159.69999999999999</v>
      </c>
      <c r="AH104" s="26">
        <v>162.80000000000001</v>
      </c>
      <c r="AI104" s="26">
        <v>177.1</v>
      </c>
      <c r="AJ104" s="26">
        <v>161.69999999999999</v>
      </c>
      <c r="AK104" s="26">
        <v>120.6</v>
      </c>
      <c r="AL104" s="27">
        <v>152.6</v>
      </c>
      <c r="AM104" s="26">
        <v>154.80000000000001</v>
      </c>
      <c r="AN104" s="26">
        <v>123.8</v>
      </c>
      <c r="AO104" s="26">
        <v>153.4</v>
      </c>
      <c r="AP104" s="26">
        <v>156.9</v>
      </c>
      <c r="AQ104" s="26">
        <v>127.8</v>
      </c>
      <c r="AR104" s="26">
        <v>113.1</v>
      </c>
      <c r="AS104" s="26">
        <v>147.19999999999999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122.5</v>
      </c>
      <c r="AZ104" s="26">
        <v>124.3</v>
      </c>
      <c r="BA104" s="27">
        <v>120.3</v>
      </c>
    </row>
    <row r="105" spans="1:53" x14ac:dyDescent="0.2">
      <c r="A105" s="12"/>
      <c r="B105" s="13" t="s">
        <v>44</v>
      </c>
      <c r="C105" s="25">
        <v>144.9</v>
      </c>
      <c r="D105" s="26">
        <v>128</v>
      </c>
      <c r="E105" s="26">
        <v>128</v>
      </c>
      <c r="F105" s="26">
        <v>126.3</v>
      </c>
      <c r="G105" s="26">
        <v>126.3</v>
      </c>
      <c r="H105" s="26">
        <v>122.3</v>
      </c>
      <c r="I105" s="26">
        <v>124.7</v>
      </c>
      <c r="J105" s="26">
        <v>122.3</v>
      </c>
      <c r="K105" s="27">
        <v>144.1</v>
      </c>
      <c r="L105" s="26">
        <v>126.9</v>
      </c>
      <c r="M105" s="26">
        <v>162.30000000000001</v>
      </c>
      <c r="N105" s="26">
        <v>140.19999999999999</v>
      </c>
      <c r="O105" s="26">
        <v>114.1</v>
      </c>
      <c r="P105" s="26">
        <v>144.6</v>
      </c>
      <c r="Q105" s="26">
        <v>166.8</v>
      </c>
      <c r="R105" s="26">
        <v>168.6</v>
      </c>
      <c r="S105" s="26">
        <v>165.9</v>
      </c>
      <c r="T105" s="27">
        <v>118.5</v>
      </c>
      <c r="U105" s="26">
        <v>137.19999999999999</v>
      </c>
      <c r="V105" s="26">
        <v>111.2</v>
      </c>
      <c r="W105" s="26" t="s">
        <v>28</v>
      </c>
      <c r="X105" s="26">
        <v>156.1</v>
      </c>
      <c r="Y105" s="26">
        <v>150</v>
      </c>
      <c r="Z105" s="26">
        <v>151.4</v>
      </c>
      <c r="AA105" s="26">
        <v>173.7</v>
      </c>
      <c r="AB105" s="26">
        <v>161.6</v>
      </c>
      <c r="AC105" s="27">
        <v>154</v>
      </c>
      <c r="AD105" s="26">
        <v>180.2</v>
      </c>
      <c r="AE105" s="26">
        <v>139.5</v>
      </c>
      <c r="AF105" s="26">
        <v>125.4</v>
      </c>
      <c r="AG105" s="26">
        <v>159.6</v>
      </c>
      <c r="AH105" s="26">
        <v>162.6</v>
      </c>
      <c r="AI105" s="26">
        <v>177.1</v>
      </c>
      <c r="AJ105" s="26">
        <v>161.69999999999999</v>
      </c>
      <c r="AK105" s="26">
        <v>120.6</v>
      </c>
      <c r="AL105" s="27">
        <v>152.19999999999999</v>
      </c>
      <c r="AM105" s="26">
        <v>154.4</v>
      </c>
      <c r="AN105" s="26">
        <v>123.6</v>
      </c>
      <c r="AO105" s="26">
        <v>153.6</v>
      </c>
      <c r="AP105" s="26">
        <v>157.19999999999999</v>
      </c>
      <c r="AQ105" s="26">
        <v>127.8</v>
      </c>
      <c r="AR105" s="26">
        <v>113.1</v>
      </c>
      <c r="AS105" s="26">
        <v>147.80000000000001</v>
      </c>
      <c r="AT105" s="26">
        <v>152.19999999999999</v>
      </c>
      <c r="AU105" s="27">
        <v>152.19999999999999</v>
      </c>
      <c r="AV105" s="26">
        <v>123.3</v>
      </c>
      <c r="AW105" s="26">
        <v>118.9</v>
      </c>
      <c r="AX105" s="26">
        <v>125.9</v>
      </c>
      <c r="AY105" s="26">
        <v>123.6</v>
      </c>
      <c r="AZ105" s="26">
        <v>125.6</v>
      </c>
      <c r="BA105" s="27">
        <v>121.1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145.30000000000001</v>
      </c>
      <c r="D107" s="26">
        <v>128</v>
      </c>
      <c r="E107" s="26">
        <v>128</v>
      </c>
      <c r="F107" s="26">
        <v>126.3</v>
      </c>
      <c r="G107" s="26">
        <v>126.3</v>
      </c>
      <c r="H107" s="26">
        <v>122.5</v>
      </c>
      <c r="I107" s="26">
        <v>124.7</v>
      </c>
      <c r="J107" s="26">
        <v>122.5</v>
      </c>
      <c r="K107" s="27">
        <v>144.1</v>
      </c>
      <c r="L107" s="26">
        <v>126.9</v>
      </c>
      <c r="M107" s="26">
        <v>162.30000000000001</v>
      </c>
      <c r="N107" s="26">
        <v>140.19999999999999</v>
      </c>
      <c r="O107" s="26">
        <v>114.1</v>
      </c>
      <c r="P107" s="26">
        <v>144.6</v>
      </c>
      <c r="Q107" s="26">
        <v>166.8</v>
      </c>
      <c r="R107" s="26">
        <v>168.6</v>
      </c>
      <c r="S107" s="26">
        <v>165.9</v>
      </c>
      <c r="T107" s="27">
        <v>118.9</v>
      </c>
      <c r="U107" s="26">
        <v>138.19999999999999</v>
      </c>
      <c r="V107" s="26">
        <v>111.4</v>
      </c>
      <c r="W107" s="26" t="s">
        <v>28</v>
      </c>
      <c r="X107" s="26">
        <v>156.69999999999999</v>
      </c>
      <c r="Y107" s="26">
        <v>150</v>
      </c>
      <c r="Z107" s="26">
        <v>151.4</v>
      </c>
      <c r="AA107" s="26">
        <v>173.7</v>
      </c>
      <c r="AB107" s="26">
        <v>163.6</v>
      </c>
      <c r="AC107" s="27">
        <v>154</v>
      </c>
      <c r="AD107" s="26">
        <v>180.2</v>
      </c>
      <c r="AE107" s="26">
        <v>141</v>
      </c>
      <c r="AF107" s="26">
        <v>125.4</v>
      </c>
      <c r="AG107" s="26">
        <v>159.5</v>
      </c>
      <c r="AH107" s="26">
        <v>162.4</v>
      </c>
      <c r="AI107" s="26">
        <v>177.1</v>
      </c>
      <c r="AJ107" s="26">
        <v>161.69999999999999</v>
      </c>
      <c r="AK107" s="26">
        <v>120.6</v>
      </c>
      <c r="AL107" s="27">
        <v>152.30000000000001</v>
      </c>
      <c r="AM107" s="26">
        <v>154.4</v>
      </c>
      <c r="AN107" s="26">
        <v>123.8</v>
      </c>
      <c r="AO107" s="26">
        <v>153.9</v>
      </c>
      <c r="AP107" s="26">
        <v>157.19999999999999</v>
      </c>
      <c r="AQ107" s="26">
        <v>127.8</v>
      </c>
      <c r="AR107" s="26">
        <v>113.1</v>
      </c>
      <c r="AS107" s="26">
        <v>149.6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125.4</v>
      </c>
      <c r="AZ107" s="26">
        <v>127.9</v>
      </c>
      <c r="BA107" s="27">
        <v>122.4</v>
      </c>
    </row>
    <row r="108" spans="1:53" x14ac:dyDescent="0.2">
      <c r="A108" s="12"/>
      <c r="B108" s="13" t="s">
        <v>47</v>
      </c>
      <c r="C108" s="25">
        <v>145.9</v>
      </c>
      <c r="D108" s="26">
        <v>128</v>
      </c>
      <c r="E108" s="26">
        <v>128</v>
      </c>
      <c r="F108" s="26">
        <v>126.3</v>
      </c>
      <c r="G108" s="26">
        <v>126.3</v>
      </c>
      <c r="H108" s="26">
        <v>122.5</v>
      </c>
      <c r="I108" s="26">
        <v>124.7</v>
      </c>
      <c r="J108" s="26">
        <v>122.5</v>
      </c>
      <c r="K108" s="27">
        <v>145.19999999999999</v>
      </c>
      <c r="L108" s="26">
        <v>126.9</v>
      </c>
      <c r="M108" s="26">
        <v>162.30000000000001</v>
      </c>
      <c r="N108" s="26">
        <v>143.69999999999999</v>
      </c>
      <c r="O108" s="26">
        <v>114.1</v>
      </c>
      <c r="P108" s="26">
        <v>144.6</v>
      </c>
      <c r="Q108" s="26">
        <v>166.8</v>
      </c>
      <c r="R108" s="26">
        <v>168.6</v>
      </c>
      <c r="S108" s="26">
        <v>165.9</v>
      </c>
      <c r="T108" s="27">
        <v>119.1</v>
      </c>
      <c r="U108" s="26">
        <v>139.19999999999999</v>
      </c>
      <c r="V108" s="26">
        <v>111.4</v>
      </c>
      <c r="W108" s="26" t="s">
        <v>28</v>
      </c>
      <c r="X108" s="26">
        <v>157.80000000000001</v>
      </c>
      <c r="Y108" s="26">
        <v>150</v>
      </c>
      <c r="Z108" s="26">
        <v>151.4</v>
      </c>
      <c r="AA108" s="26">
        <v>173.7</v>
      </c>
      <c r="AB108" s="26">
        <v>163.6</v>
      </c>
      <c r="AC108" s="27">
        <v>154</v>
      </c>
      <c r="AD108" s="26">
        <v>180.2</v>
      </c>
      <c r="AE108" s="26">
        <v>143.19999999999999</v>
      </c>
      <c r="AF108" s="26">
        <v>128.19999999999999</v>
      </c>
      <c r="AG108" s="26">
        <v>159.19999999999999</v>
      </c>
      <c r="AH108" s="26">
        <v>162.19999999999999</v>
      </c>
      <c r="AI108" s="26">
        <v>176.9</v>
      </c>
      <c r="AJ108" s="26">
        <v>160.80000000000001</v>
      </c>
      <c r="AK108" s="26">
        <v>120.6</v>
      </c>
      <c r="AL108" s="27">
        <v>158.19999999999999</v>
      </c>
      <c r="AM108" s="26">
        <v>160.80000000000001</v>
      </c>
      <c r="AN108" s="26">
        <v>124</v>
      </c>
      <c r="AO108" s="26">
        <v>153.80000000000001</v>
      </c>
      <c r="AP108" s="26">
        <v>157</v>
      </c>
      <c r="AQ108" s="26">
        <v>127.8</v>
      </c>
      <c r="AR108" s="26">
        <v>113.1</v>
      </c>
      <c r="AS108" s="26">
        <v>149.6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126</v>
      </c>
      <c r="AZ108" s="26">
        <v>127.9</v>
      </c>
      <c r="BA108" s="27">
        <v>123.7</v>
      </c>
    </row>
    <row r="109" spans="1:53" x14ac:dyDescent="0.2">
      <c r="A109" s="12"/>
      <c r="B109" s="13" t="s">
        <v>48</v>
      </c>
      <c r="C109" s="25">
        <v>147.4</v>
      </c>
      <c r="D109" s="26">
        <v>128</v>
      </c>
      <c r="E109" s="26">
        <v>128</v>
      </c>
      <c r="F109" s="26">
        <v>138.4</v>
      </c>
      <c r="G109" s="26">
        <v>138.4</v>
      </c>
      <c r="H109" s="26">
        <v>122.5</v>
      </c>
      <c r="I109" s="26">
        <v>130.30000000000001</v>
      </c>
      <c r="J109" s="26">
        <v>122.5</v>
      </c>
      <c r="K109" s="27">
        <v>145.19999999999999</v>
      </c>
      <c r="L109" s="26">
        <v>126.9</v>
      </c>
      <c r="M109" s="26">
        <v>162.30000000000001</v>
      </c>
      <c r="N109" s="26">
        <v>143.69999999999999</v>
      </c>
      <c r="O109" s="26">
        <v>114.1</v>
      </c>
      <c r="P109" s="26">
        <v>159.6</v>
      </c>
      <c r="Q109" s="26">
        <v>166.8</v>
      </c>
      <c r="R109" s="26">
        <v>168.6</v>
      </c>
      <c r="S109" s="26">
        <v>165.9</v>
      </c>
      <c r="T109" s="27">
        <v>119.4</v>
      </c>
      <c r="U109" s="26">
        <v>140.19999999999999</v>
      </c>
      <c r="V109" s="26">
        <v>111.4</v>
      </c>
      <c r="W109" s="26" t="s">
        <v>28</v>
      </c>
      <c r="X109" s="26">
        <v>159.5</v>
      </c>
      <c r="Y109" s="26">
        <v>150</v>
      </c>
      <c r="Z109" s="26">
        <v>151.4</v>
      </c>
      <c r="AA109" s="26">
        <v>180.3</v>
      </c>
      <c r="AB109" s="26">
        <v>163.6</v>
      </c>
      <c r="AC109" s="27">
        <v>154</v>
      </c>
      <c r="AD109" s="26">
        <v>180.2</v>
      </c>
      <c r="AE109" s="26">
        <v>147.19999999999999</v>
      </c>
      <c r="AF109" s="26">
        <v>128.19999999999999</v>
      </c>
      <c r="AG109" s="26">
        <v>159.19999999999999</v>
      </c>
      <c r="AH109" s="26">
        <v>162.19999999999999</v>
      </c>
      <c r="AI109" s="26">
        <v>176.9</v>
      </c>
      <c r="AJ109" s="26">
        <v>160.80000000000001</v>
      </c>
      <c r="AK109" s="26">
        <v>120.6</v>
      </c>
      <c r="AL109" s="27">
        <v>158.19999999999999</v>
      </c>
      <c r="AM109" s="26">
        <v>160.80000000000001</v>
      </c>
      <c r="AN109" s="26">
        <v>124</v>
      </c>
      <c r="AO109" s="26">
        <v>153.80000000000001</v>
      </c>
      <c r="AP109" s="26">
        <v>157</v>
      </c>
      <c r="AQ109" s="26">
        <v>127.8</v>
      </c>
      <c r="AR109" s="26">
        <v>113.1</v>
      </c>
      <c r="AS109" s="26">
        <v>149.6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126</v>
      </c>
      <c r="AZ109" s="26">
        <v>127.9</v>
      </c>
      <c r="BA109" s="27">
        <v>123.7</v>
      </c>
    </row>
    <row r="110" spans="1:53" x14ac:dyDescent="0.2">
      <c r="A110" s="12"/>
      <c r="B110" s="14" t="s">
        <v>49</v>
      </c>
      <c r="C110" s="25">
        <v>147.4</v>
      </c>
      <c r="D110" s="26">
        <v>128</v>
      </c>
      <c r="E110" s="26">
        <v>128</v>
      </c>
      <c r="F110" s="26">
        <v>138.4</v>
      </c>
      <c r="G110" s="26">
        <v>138.4</v>
      </c>
      <c r="H110" s="26">
        <v>122.5</v>
      </c>
      <c r="I110" s="26">
        <v>130.30000000000001</v>
      </c>
      <c r="J110" s="26">
        <v>122.5</v>
      </c>
      <c r="K110" s="27">
        <v>145.19999999999999</v>
      </c>
      <c r="L110" s="26">
        <v>126.9</v>
      </c>
      <c r="M110" s="26">
        <v>162.30000000000001</v>
      </c>
      <c r="N110" s="26">
        <v>143.69999999999999</v>
      </c>
      <c r="O110" s="26">
        <v>114.1</v>
      </c>
      <c r="P110" s="26">
        <v>159.6</v>
      </c>
      <c r="Q110" s="26">
        <v>166.8</v>
      </c>
      <c r="R110" s="26">
        <v>168.6</v>
      </c>
      <c r="S110" s="26">
        <v>165.9</v>
      </c>
      <c r="T110" s="27">
        <v>120</v>
      </c>
      <c r="U110" s="26">
        <v>142.19999999999999</v>
      </c>
      <c r="V110" s="26">
        <v>111.4</v>
      </c>
      <c r="W110" s="26" t="s">
        <v>28</v>
      </c>
      <c r="X110" s="26">
        <v>159.5</v>
      </c>
      <c r="Y110" s="26">
        <v>150</v>
      </c>
      <c r="Z110" s="26">
        <v>151.4</v>
      </c>
      <c r="AA110" s="26">
        <v>180.3</v>
      </c>
      <c r="AB110" s="26">
        <v>163.6</v>
      </c>
      <c r="AC110" s="27">
        <v>154</v>
      </c>
      <c r="AD110" s="26">
        <v>180.2</v>
      </c>
      <c r="AE110" s="26">
        <v>147.19999999999999</v>
      </c>
      <c r="AF110" s="26">
        <v>128.19999999999999</v>
      </c>
      <c r="AG110" s="26">
        <v>159</v>
      </c>
      <c r="AH110" s="26">
        <v>162.1</v>
      </c>
      <c r="AI110" s="26">
        <v>176.7</v>
      </c>
      <c r="AJ110" s="26">
        <v>159.4</v>
      </c>
      <c r="AK110" s="26">
        <v>120.6</v>
      </c>
      <c r="AL110" s="27">
        <v>158.30000000000001</v>
      </c>
      <c r="AM110" s="26">
        <v>160.80000000000001</v>
      </c>
      <c r="AN110" s="26">
        <v>125.5</v>
      </c>
      <c r="AO110" s="26">
        <v>153.69999999999999</v>
      </c>
      <c r="AP110" s="26">
        <v>156.9</v>
      </c>
      <c r="AQ110" s="26">
        <v>127.8</v>
      </c>
      <c r="AR110" s="26">
        <v>113.1</v>
      </c>
      <c r="AS110" s="26">
        <v>149.6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126</v>
      </c>
      <c r="AZ110" s="26">
        <v>127.9</v>
      </c>
      <c r="BA110" s="27">
        <v>123.7</v>
      </c>
    </row>
    <row r="111" spans="1:53" x14ac:dyDescent="0.2">
      <c r="A111" s="12"/>
      <c r="B111" s="13" t="s">
        <v>50</v>
      </c>
      <c r="C111" s="25">
        <v>147.1</v>
      </c>
      <c r="D111" s="26">
        <v>128</v>
      </c>
      <c r="E111" s="26">
        <v>128</v>
      </c>
      <c r="F111" s="26">
        <v>138.1</v>
      </c>
      <c r="G111" s="26">
        <v>138.1</v>
      </c>
      <c r="H111" s="26">
        <v>122.5</v>
      </c>
      <c r="I111" s="26">
        <v>130.30000000000001</v>
      </c>
      <c r="J111" s="26">
        <v>122.5</v>
      </c>
      <c r="K111" s="27">
        <v>145.19999999999999</v>
      </c>
      <c r="L111" s="26">
        <v>126.9</v>
      </c>
      <c r="M111" s="26">
        <v>162.30000000000001</v>
      </c>
      <c r="N111" s="26">
        <v>143.69999999999999</v>
      </c>
      <c r="O111" s="26">
        <v>114.1</v>
      </c>
      <c r="P111" s="26">
        <v>159.6</v>
      </c>
      <c r="Q111" s="26">
        <v>166.8</v>
      </c>
      <c r="R111" s="26">
        <v>168.6</v>
      </c>
      <c r="S111" s="26">
        <v>165.9</v>
      </c>
      <c r="T111" s="27">
        <v>119.4</v>
      </c>
      <c r="U111" s="26">
        <v>140.19999999999999</v>
      </c>
      <c r="V111" s="26">
        <v>111.4</v>
      </c>
      <c r="W111" s="26" t="s">
        <v>28</v>
      </c>
      <c r="X111" s="26">
        <v>159.5</v>
      </c>
      <c r="Y111" s="26">
        <v>150</v>
      </c>
      <c r="Z111" s="26">
        <v>151.4</v>
      </c>
      <c r="AA111" s="26">
        <v>180.3</v>
      </c>
      <c r="AB111" s="26">
        <v>163.6</v>
      </c>
      <c r="AC111" s="27">
        <v>154</v>
      </c>
      <c r="AD111" s="26">
        <v>180.2</v>
      </c>
      <c r="AE111" s="26">
        <v>147.19999999999999</v>
      </c>
      <c r="AF111" s="26">
        <v>128.19999999999999</v>
      </c>
      <c r="AG111" s="26">
        <v>158.80000000000001</v>
      </c>
      <c r="AH111" s="26">
        <v>161.9</v>
      </c>
      <c r="AI111" s="26">
        <v>176.5</v>
      </c>
      <c r="AJ111" s="26">
        <v>159.4</v>
      </c>
      <c r="AK111" s="26">
        <v>120.6</v>
      </c>
      <c r="AL111" s="27">
        <v>152.19999999999999</v>
      </c>
      <c r="AM111" s="26">
        <v>154.30000000000001</v>
      </c>
      <c r="AN111" s="26">
        <v>124.6</v>
      </c>
      <c r="AO111" s="26">
        <v>154</v>
      </c>
      <c r="AP111" s="26">
        <v>157.30000000000001</v>
      </c>
      <c r="AQ111" s="26">
        <v>127.8</v>
      </c>
      <c r="AR111" s="26">
        <v>113.1</v>
      </c>
      <c r="AS111" s="26">
        <v>149.9</v>
      </c>
      <c r="AT111" s="26">
        <v>152.19999999999999</v>
      </c>
      <c r="AU111" s="27">
        <v>152.19999999999999</v>
      </c>
      <c r="AV111" s="26">
        <v>124.1</v>
      </c>
      <c r="AW111" s="26">
        <v>118.9</v>
      </c>
      <c r="AX111" s="26">
        <v>127.2</v>
      </c>
      <c r="AY111" s="26">
        <v>126.1</v>
      </c>
      <c r="AZ111" s="26">
        <v>127.9</v>
      </c>
      <c r="BA111" s="27">
        <v>123.8</v>
      </c>
    </row>
    <row r="112" spans="1:53" x14ac:dyDescent="0.2">
      <c r="A112" s="12"/>
      <c r="B112" s="13" t="s">
        <v>51</v>
      </c>
      <c r="C112" s="25">
        <v>147.1</v>
      </c>
      <c r="D112" s="26">
        <v>128</v>
      </c>
      <c r="E112" s="26">
        <v>128</v>
      </c>
      <c r="F112" s="26">
        <v>138.1</v>
      </c>
      <c r="G112" s="26">
        <v>138.1</v>
      </c>
      <c r="H112" s="26">
        <v>122.5</v>
      </c>
      <c r="I112" s="26">
        <v>130.30000000000001</v>
      </c>
      <c r="J112" s="26">
        <v>122.5</v>
      </c>
      <c r="K112" s="27">
        <v>145.19999999999999</v>
      </c>
      <c r="L112" s="26">
        <v>126.9</v>
      </c>
      <c r="M112" s="26">
        <v>162.30000000000001</v>
      </c>
      <c r="N112" s="26">
        <v>143.69999999999999</v>
      </c>
      <c r="O112" s="26">
        <v>114.1</v>
      </c>
      <c r="P112" s="26">
        <v>159.6</v>
      </c>
      <c r="Q112" s="26">
        <v>166.9</v>
      </c>
      <c r="R112" s="26">
        <v>169</v>
      </c>
      <c r="S112" s="26">
        <v>165.9</v>
      </c>
      <c r="T112" s="27">
        <v>117.5</v>
      </c>
      <c r="U112" s="26">
        <v>133.30000000000001</v>
      </c>
      <c r="V112" s="26">
        <v>111.4</v>
      </c>
      <c r="W112" s="26" t="s">
        <v>28</v>
      </c>
      <c r="X112" s="26">
        <v>159.5</v>
      </c>
      <c r="Y112" s="26">
        <v>150</v>
      </c>
      <c r="Z112" s="26">
        <v>151.4</v>
      </c>
      <c r="AA112" s="26">
        <v>180.3</v>
      </c>
      <c r="AB112" s="26">
        <v>163.6</v>
      </c>
      <c r="AC112" s="27">
        <v>154</v>
      </c>
      <c r="AD112" s="26">
        <v>180.2</v>
      </c>
      <c r="AE112" s="26">
        <v>147.19999999999999</v>
      </c>
      <c r="AF112" s="26">
        <v>128.19999999999999</v>
      </c>
      <c r="AG112" s="26">
        <v>158.4</v>
      </c>
      <c r="AH112" s="26">
        <v>161.19999999999999</v>
      </c>
      <c r="AI112" s="26">
        <v>176.3</v>
      </c>
      <c r="AJ112" s="26">
        <v>159</v>
      </c>
      <c r="AK112" s="26">
        <v>120.6</v>
      </c>
      <c r="AL112" s="27">
        <v>158.30000000000001</v>
      </c>
      <c r="AM112" s="26">
        <v>160.4</v>
      </c>
      <c r="AN112" s="26">
        <v>130.4</v>
      </c>
      <c r="AO112" s="26">
        <v>154.30000000000001</v>
      </c>
      <c r="AP112" s="26">
        <v>157.30000000000001</v>
      </c>
      <c r="AQ112" s="26">
        <v>127.8</v>
      </c>
      <c r="AR112" s="26">
        <v>115.7</v>
      </c>
      <c r="AS112" s="26">
        <v>151.4</v>
      </c>
      <c r="AT112" s="26">
        <v>152.19999999999999</v>
      </c>
      <c r="AU112" s="27">
        <v>152.19999999999999</v>
      </c>
      <c r="AV112" s="26">
        <v>125.9</v>
      </c>
      <c r="AW112" s="26">
        <v>118.9</v>
      </c>
      <c r="AX112" s="26">
        <v>130.19999999999999</v>
      </c>
      <c r="AY112" s="26">
        <v>126.2</v>
      </c>
      <c r="AZ112" s="26">
        <v>128.1</v>
      </c>
      <c r="BA112" s="27">
        <v>123.8</v>
      </c>
    </row>
    <row r="113" spans="1:53" x14ac:dyDescent="0.2">
      <c r="A113" s="12"/>
      <c r="B113" s="13" t="s">
        <v>52</v>
      </c>
      <c r="C113" s="25">
        <v>147.1</v>
      </c>
      <c r="D113" s="26">
        <v>128</v>
      </c>
      <c r="E113" s="26">
        <v>128</v>
      </c>
      <c r="F113" s="26">
        <v>138.1</v>
      </c>
      <c r="G113" s="26">
        <v>138.1</v>
      </c>
      <c r="H113" s="26">
        <v>122.5</v>
      </c>
      <c r="I113" s="26">
        <v>130.30000000000001</v>
      </c>
      <c r="J113" s="26">
        <v>122.5</v>
      </c>
      <c r="K113" s="27">
        <v>145.19999999999999</v>
      </c>
      <c r="L113" s="26">
        <v>126.9</v>
      </c>
      <c r="M113" s="26">
        <v>162.30000000000001</v>
      </c>
      <c r="N113" s="26">
        <v>143.69999999999999</v>
      </c>
      <c r="O113" s="26">
        <v>114.1</v>
      </c>
      <c r="P113" s="26">
        <v>159.6</v>
      </c>
      <c r="Q113" s="26">
        <v>166.9</v>
      </c>
      <c r="R113" s="26">
        <v>169</v>
      </c>
      <c r="S113" s="26">
        <v>165.9</v>
      </c>
      <c r="T113" s="27">
        <v>117.5</v>
      </c>
      <c r="U113" s="26">
        <v>133.30000000000001</v>
      </c>
      <c r="V113" s="26">
        <v>111.4</v>
      </c>
      <c r="W113" s="26" t="s">
        <v>28</v>
      </c>
      <c r="X113" s="26">
        <v>159.5</v>
      </c>
      <c r="Y113" s="26">
        <v>150</v>
      </c>
      <c r="Z113" s="26">
        <v>151.4</v>
      </c>
      <c r="AA113" s="26">
        <v>180.3</v>
      </c>
      <c r="AB113" s="26">
        <v>163.6</v>
      </c>
      <c r="AC113" s="27">
        <v>154</v>
      </c>
      <c r="AD113" s="26">
        <v>180.2</v>
      </c>
      <c r="AE113" s="26">
        <v>147.19999999999999</v>
      </c>
      <c r="AF113" s="26">
        <v>128.19999999999999</v>
      </c>
      <c r="AG113" s="26">
        <v>157.30000000000001</v>
      </c>
      <c r="AH113" s="26">
        <v>160</v>
      </c>
      <c r="AI113" s="26">
        <v>174.5</v>
      </c>
      <c r="AJ113" s="26">
        <v>159</v>
      </c>
      <c r="AK113" s="26">
        <v>120.6</v>
      </c>
      <c r="AL113" s="27">
        <v>160.6</v>
      </c>
      <c r="AM113" s="26">
        <v>163</v>
      </c>
      <c r="AN113" s="26">
        <v>129.1</v>
      </c>
      <c r="AO113" s="26">
        <v>154.30000000000001</v>
      </c>
      <c r="AP113" s="26">
        <v>157.30000000000001</v>
      </c>
      <c r="AQ113" s="26">
        <v>127.8</v>
      </c>
      <c r="AR113" s="26">
        <v>115.7</v>
      </c>
      <c r="AS113" s="26">
        <v>151.6</v>
      </c>
      <c r="AT113" s="26">
        <v>152.30000000000001</v>
      </c>
      <c r="AU113" s="27">
        <v>152.30000000000001</v>
      </c>
      <c r="AV113" s="26">
        <v>125.9</v>
      </c>
      <c r="AW113" s="26">
        <v>118.9</v>
      </c>
      <c r="AX113" s="26">
        <v>130.19999999999999</v>
      </c>
      <c r="AY113" s="26">
        <v>126.3</v>
      </c>
      <c r="AZ113" s="26">
        <v>128.30000000000001</v>
      </c>
      <c r="BA113" s="27">
        <v>123.8</v>
      </c>
    </row>
    <row r="114" spans="1:53" x14ac:dyDescent="0.2">
      <c r="A114" s="12"/>
      <c r="B114" s="13" t="s">
        <v>40</v>
      </c>
      <c r="C114" s="25">
        <v>147.5</v>
      </c>
      <c r="D114" s="26">
        <v>128</v>
      </c>
      <c r="E114" s="26">
        <v>128</v>
      </c>
      <c r="F114" s="26">
        <v>138.1</v>
      </c>
      <c r="G114" s="26">
        <v>138.1</v>
      </c>
      <c r="H114" s="26">
        <v>122.5</v>
      </c>
      <c r="I114" s="26">
        <v>130.30000000000001</v>
      </c>
      <c r="J114" s="26">
        <v>122.5</v>
      </c>
      <c r="K114" s="27">
        <v>145.6</v>
      </c>
      <c r="L114" s="26">
        <v>126.9</v>
      </c>
      <c r="M114" s="26">
        <v>162.30000000000001</v>
      </c>
      <c r="N114" s="26">
        <v>144.9</v>
      </c>
      <c r="O114" s="26">
        <v>114.1</v>
      </c>
      <c r="P114" s="26">
        <v>159.6</v>
      </c>
      <c r="Q114" s="26">
        <v>167.1</v>
      </c>
      <c r="R114" s="26">
        <v>169</v>
      </c>
      <c r="S114" s="26">
        <v>166.1</v>
      </c>
      <c r="T114" s="27">
        <v>118</v>
      </c>
      <c r="U114" s="26">
        <v>135.30000000000001</v>
      </c>
      <c r="V114" s="26">
        <v>111.4</v>
      </c>
      <c r="W114" s="26" t="s">
        <v>28</v>
      </c>
      <c r="X114" s="26">
        <v>160.5</v>
      </c>
      <c r="Y114" s="26">
        <v>150</v>
      </c>
      <c r="Z114" s="26">
        <v>151.4</v>
      </c>
      <c r="AA114" s="26">
        <v>180.3</v>
      </c>
      <c r="AB114" s="26">
        <v>163.6</v>
      </c>
      <c r="AC114" s="27">
        <v>163.80000000000001</v>
      </c>
      <c r="AD114" s="26">
        <v>180.2</v>
      </c>
      <c r="AE114" s="26">
        <v>147.19999999999999</v>
      </c>
      <c r="AF114" s="26">
        <v>134.9</v>
      </c>
      <c r="AG114" s="26">
        <v>156.80000000000001</v>
      </c>
      <c r="AH114" s="26">
        <v>159.1</v>
      </c>
      <c r="AI114" s="26">
        <v>174.5</v>
      </c>
      <c r="AJ114" s="26">
        <v>158.5</v>
      </c>
      <c r="AK114" s="26">
        <v>120.6</v>
      </c>
      <c r="AL114" s="27">
        <v>160.69999999999999</v>
      </c>
      <c r="AM114" s="26">
        <v>163</v>
      </c>
      <c r="AN114" s="26">
        <v>129.30000000000001</v>
      </c>
      <c r="AO114" s="26">
        <v>154.30000000000001</v>
      </c>
      <c r="AP114" s="26">
        <v>157.30000000000001</v>
      </c>
      <c r="AQ114" s="26">
        <v>127.8</v>
      </c>
      <c r="AR114" s="26">
        <v>115.7</v>
      </c>
      <c r="AS114" s="26">
        <v>151.9</v>
      </c>
      <c r="AT114" s="26">
        <v>155.30000000000001</v>
      </c>
      <c r="AU114" s="27">
        <v>155.30000000000001</v>
      </c>
      <c r="AV114" s="26">
        <v>125.9</v>
      </c>
      <c r="AW114" s="26">
        <v>118.9</v>
      </c>
      <c r="AX114" s="26">
        <v>130.19999999999999</v>
      </c>
      <c r="AY114" s="26">
        <v>126.9</v>
      </c>
      <c r="AZ114" s="26">
        <v>129.4</v>
      </c>
      <c r="BA114" s="27">
        <v>123.8</v>
      </c>
    </row>
    <row r="115" spans="1:53" x14ac:dyDescent="0.2">
      <c r="A115" s="15" t="str">
        <f>IF(ISBLANK(福岡!A59),"",福岡!A59)</f>
        <v/>
      </c>
      <c r="B115" s="16" t="str">
        <f>IF(ISBLANK(福岡!$B$31),"",福岡!$B$31)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27" priority="49" operator="equal">
      <formula>0</formula>
    </cfRule>
  </conditionalFormatting>
  <conditionalFormatting sqref="C38:BA59">
    <cfRule type="cellIs" dxfId="26" priority="33" operator="equal">
      <formula>0</formula>
    </cfRule>
  </conditionalFormatting>
  <conditionalFormatting sqref="C66:BA87">
    <cfRule type="cellIs" dxfId="25" priority="31" operator="equal">
      <formula>0</formula>
    </cfRule>
  </conditionalFormatting>
  <conditionalFormatting sqref="C94:BA115">
    <cfRule type="cellIs" dxfId="24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71</v>
      </c>
      <c r="D5" s="4"/>
      <c r="K5" s="5" t="s">
        <v>22</v>
      </c>
      <c r="L5" s="4" t="str">
        <f>C5</f>
        <v>２．建設総合中分類別指数　　【那覇】</v>
      </c>
      <c r="M5" s="4"/>
      <c r="T5" s="5" t="str">
        <f>K5</f>
        <v>平成27年(2015)年＝100</v>
      </c>
      <c r="U5" s="4" t="str">
        <f>L5</f>
        <v>２．建設総合中分類別指数　　【那覇】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【那覇】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【那覇】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【那覇】</v>
      </c>
      <c r="AZ5" s="6"/>
      <c r="BA5" s="5" t="str">
        <f>AU5</f>
        <v>平成27年(2015)年＝100</v>
      </c>
    </row>
    <row r="6" spans="1:53" ht="16.5" x14ac:dyDescent="0.25">
      <c r="C6" s="4" t="s">
        <v>72</v>
      </c>
      <c r="K6" s="5" t="s">
        <v>23</v>
      </c>
      <c r="L6" s="4" t="str">
        <f>C6</f>
        <v>　Index by intermediate classification　　【Naha】</v>
      </c>
      <c r="M6" s="4"/>
      <c r="T6" s="5" t="str">
        <f>K6</f>
        <v>Ｃ．Ｙ． 2015＝100</v>
      </c>
      <c r="U6" s="4" t="str">
        <f>L6</f>
        <v>　Index by intermediate classification　　【Naha】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【Naha】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【Naha】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【Naha】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104.7</v>
      </c>
      <c r="D10" s="23">
        <v>115.5</v>
      </c>
      <c r="E10" s="23">
        <v>115.5</v>
      </c>
      <c r="F10" s="23">
        <v>116.4</v>
      </c>
      <c r="G10" s="23">
        <v>116.4</v>
      </c>
      <c r="H10" s="23">
        <v>101.2</v>
      </c>
      <c r="I10" s="23">
        <v>100</v>
      </c>
      <c r="J10" s="23">
        <v>101.7</v>
      </c>
      <c r="K10" s="24">
        <v>103.5</v>
      </c>
      <c r="L10" s="23">
        <v>105.4</v>
      </c>
      <c r="M10" s="23">
        <v>110.8</v>
      </c>
      <c r="N10" s="23">
        <v>100.1</v>
      </c>
      <c r="O10" s="23">
        <v>100</v>
      </c>
      <c r="P10" s="23">
        <v>108.9</v>
      </c>
      <c r="Q10" s="23">
        <v>99.9</v>
      </c>
      <c r="R10" s="23">
        <v>99.7</v>
      </c>
      <c r="S10" s="23">
        <v>100.4</v>
      </c>
      <c r="T10" s="24">
        <v>102.7</v>
      </c>
      <c r="U10" s="23">
        <v>107.1</v>
      </c>
      <c r="V10" s="23">
        <v>100.1</v>
      </c>
      <c r="W10" s="23" t="s">
        <v>29</v>
      </c>
      <c r="X10" s="23">
        <v>104.7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106.5</v>
      </c>
      <c r="AD10" s="23">
        <v>107.4</v>
      </c>
      <c r="AE10" s="23">
        <v>102.3</v>
      </c>
      <c r="AF10" s="23">
        <v>104.4</v>
      </c>
      <c r="AG10" s="23">
        <v>110.5</v>
      </c>
      <c r="AH10" s="23">
        <v>114.1</v>
      </c>
      <c r="AI10" s="23">
        <v>106.5</v>
      </c>
      <c r="AJ10" s="23">
        <v>107.1</v>
      </c>
      <c r="AK10" s="23">
        <v>100</v>
      </c>
      <c r="AL10" s="24">
        <v>96.8</v>
      </c>
      <c r="AM10" s="23">
        <v>96.5</v>
      </c>
      <c r="AN10" s="23">
        <v>98.2</v>
      </c>
      <c r="AO10" s="23">
        <v>104.9</v>
      </c>
      <c r="AP10" s="23">
        <v>109.7</v>
      </c>
      <c r="AQ10" s="23">
        <v>101.7</v>
      </c>
      <c r="AR10" s="23">
        <v>100.3</v>
      </c>
      <c r="AS10" s="23">
        <v>103.7</v>
      </c>
      <c r="AT10" s="23">
        <v>104.7</v>
      </c>
      <c r="AU10" s="24">
        <v>104.7</v>
      </c>
      <c r="AV10" s="23">
        <v>100.2</v>
      </c>
      <c r="AW10" s="23">
        <v>100.6</v>
      </c>
      <c r="AX10" s="23">
        <v>100.1</v>
      </c>
      <c r="AY10" s="23">
        <v>101.8</v>
      </c>
      <c r="AZ10" s="23">
        <v>101.5</v>
      </c>
      <c r="BA10" s="24">
        <v>102.8</v>
      </c>
    </row>
    <row r="11" spans="1:53" x14ac:dyDescent="0.2">
      <c r="A11" s="12" t="s">
        <v>31</v>
      </c>
      <c r="B11" s="13" t="s">
        <v>27</v>
      </c>
      <c r="C11" s="25">
        <v>105.1</v>
      </c>
      <c r="D11" s="26">
        <v>115.5</v>
      </c>
      <c r="E11" s="26">
        <v>115.5</v>
      </c>
      <c r="F11" s="26">
        <v>117.8</v>
      </c>
      <c r="G11" s="26">
        <v>117.8</v>
      </c>
      <c r="H11" s="26">
        <v>101.2</v>
      </c>
      <c r="I11" s="26">
        <v>100</v>
      </c>
      <c r="J11" s="26">
        <v>101.7</v>
      </c>
      <c r="K11" s="27">
        <v>102.7</v>
      </c>
      <c r="L11" s="26">
        <v>103.6</v>
      </c>
      <c r="M11" s="26">
        <v>108.7</v>
      </c>
      <c r="N11" s="26">
        <v>100.2</v>
      </c>
      <c r="O11" s="26">
        <v>100</v>
      </c>
      <c r="P11" s="26">
        <v>108.9</v>
      </c>
      <c r="Q11" s="26">
        <v>100.4</v>
      </c>
      <c r="R11" s="26">
        <v>99.8</v>
      </c>
      <c r="S11" s="26">
        <v>102.3</v>
      </c>
      <c r="T11" s="27">
        <v>99.5</v>
      </c>
      <c r="U11" s="26">
        <v>98.4</v>
      </c>
      <c r="V11" s="26">
        <v>100.1</v>
      </c>
      <c r="W11" s="26" t="s">
        <v>29</v>
      </c>
      <c r="X11" s="26">
        <v>106.7</v>
      </c>
      <c r="Y11" s="26">
        <v>100</v>
      </c>
      <c r="Z11" s="26">
        <v>105.1</v>
      </c>
      <c r="AA11" s="26">
        <v>104.8</v>
      </c>
      <c r="AB11" s="26">
        <v>111.2</v>
      </c>
      <c r="AC11" s="27">
        <v>106.5</v>
      </c>
      <c r="AD11" s="26">
        <v>110.5</v>
      </c>
      <c r="AE11" s="26">
        <v>102.6</v>
      </c>
      <c r="AF11" s="26">
        <v>105.3</v>
      </c>
      <c r="AG11" s="26">
        <v>107.5</v>
      </c>
      <c r="AH11" s="26">
        <v>108.8</v>
      </c>
      <c r="AI11" s="26">
        <v>107.3</v>
      </c>
      <c r="AJ11" s="26">
        <v>106.1</v>
      </c>
      <c r="AK11" s="26">
        <v>100</v>
      </c>
      <c r="AL11" s="27">
        <v>95.1</v>
      </c>
      <c r="AM11" s="26">
        <v>94.9</v>
      </c>
      <c r="AN11" s="26">
        <v>96.4</v>
      </c>
      <c r="AO11" s="26">
        <v>105.9</v>
      </c>
      <c r="AP11" s="26">
        <v>111.2</v>
      </c>
      <c r="AQ11" s="26">
        <v>101.9</v>
      </c>
      <c r="AR11" s="26">
        <v>100.4</v>
      </c>
      <c r="AS11" s="26">
        <v>105.5</v>
      </c>
      <c r="AT11" s="26">
        <v>110.1</v>
      </c>
      <c r="AU11" s="27">
        <v>110.1</v>
      </c>
      <c r="AV11" s="26">
        <v>102.9</v>
      </c>
      <c r="AW11" s="26">
        <v>101.4</v>
      </c>
      <c r="AX11" s="26">
        <v>103.3</v>
      </c>
      <c r="AY11" s="26">
        <v>102.9</v>
      </c>
      <c r="AZ11" s="26">
        <v>102.7</v>
      </c>
      <c r="BA11" s="27">
        <v>103.6</v>
      </c>
    </row>
    <row r="12" spans="1:53" x14ac:dyDescent="0.2">
      <c r="A12" s="12" t="s">
        <v>33</v>
      </c>
      <c r="B12" s="13" t="s">
        <v>27</v>
      </c>
      <c r="C12" s="25">
        <v>110.2</v>
      </c>
      <c r="D12" s="26">
        <v>115.5</v>
      </c>
      <c r="E12" s="26">
        <v>115.5</v>
      </c>
      <c r="F12" s="26">
        <v>119.6</v>
      </c>
      <c r="G12" s="26">
        <v>119.6</v>
      </c>
      <c r="H12" s="26">
        <v>101.6</v>
      </c>
      <c r="I12" s="26">
        <v>100</v>
      </c>
      <c r="J12" s="26">
        <v>102.3</v>
      </c>
      <c r="K12" s="27">
        <v>113.6</v>
      </c>
      <c r="L12" s="26">
        <v>125.5</v>
      </c>
      <c r="M12" s="26">
        <v>139.1</v>
      </c>
      <c r="N12" s="26">
        <v>102.6</v>
      </c>
      <c r="O12" s="26">
        <v>100.3</v>
      </c>
      <c r="P12" s="26">
        <v>108.9</v>
      </c>
      <c r="Q12" s="26">
        <v>100.9</v>
      </c>
      <c r="R12" s="26">
        <v>99.8</v>
      </c>
      <c r="S12" s="26">
        <v>104.2</v>
      </c>
      <c r="T12" s="27">
        <v>103.9</v>
      </c>
      <c r="U12" s="26">
        <v>110.4</v>
      </c>
      <c r="V12" s="26">
        <v>100.2</v>
      </c>
      <c r="W12" s="26" t="s">
        <v>29</v>
      </c>
      <c r="X12" s="26">
        <v>108.5</v>
      </c>
      <c r="Y12" s="26">
        <v>100</v>
      </c>
      <c r="Z12" s="26">
        <v>105.1</v>
      </c>
      <c r="AA12" s="26">
        <v>107.3</v>
      </c>
      <c r="AB12" s="26">
        <v>112.1</v>
      </c>
      <c r="AC12" s="27">
        <v>107.5</v>
      </c>
      <c r="AD12" s="26">
        <v>111.1</v>
      </c>
      <c r="AE12" s="26">
        <v>106.7</v>
      </c>
      <c r="AF12" s="26">
        <v>106.2</v>
      </c>
      <c r="AG12" s="26">
        <v>122.9</v>
      </c>
      <c r="AH12" s="26">
        <v>127.8</v>
      </c>
      <c r="AI12" s="26">
        <v>115.9</v>
      </c>
      <c r="AJ12" s="26">
        <v>125.5</v>
      </c>
      <c r="AK12" s="26">
        <v>100</v>
      </c>
      <c r="AL12" s="27">
        <v>113.3</v>
      </c>
      <c r="AM12" s="26">
        <v>111.7</v>
      </c>
      <c r="AN12" s="26">
        <v>123.4</v>
      </c>
      <c r="AO12" s="26">
        <v>108.5</v>
      </c>
      <c r="AP12" s="26">
        <v>116.2</v>
      </c>
      <c r="AQ12" s="26">
        <v>102.1</v>
      </c>
      <c r="AR12" s="26">
        <v>100.6</v>
      </c>
      <c r="AS12" s="26">
        <v>109.1</v>
      </c>
      <c r="AT12" s="26">
        <v>110.2</v>
      </c>
      <c r="AU12" s="27">
        <v>110.2</v>
      </c>
      <c r="AV12" s="26">
        <v>105.8</v>
      </c>
      <c r="AW12" s="26">
        <v>103.6</v>
      </c>
      <c r="AX12" s="26">
        <v>106.3</v>
      </c>
      <c r="AY12" s="26">
        <v>103.1</v>
      </c>
      <c r="AZ12" s="26">
        <v>102.9</v>
      </c>
      <c r="BA12" s="27">
        <v>103.6</v>
      </c>
    </row>
    <row r="13" spans="1:53" x14ac:dyDescent="0.2">
      <c r="A13" s="12" t="s">
        <v>35</v>
      </c>
      <c r="B13" s="13" t="s">
        <v>27</v>
      </c>
      <c r="C13" s="25">
        <v>123.4</v>
      </c>
      <c r="D13" s="26">
        <v>116.4</v>
      </c>
      <c r="E13" s="26">
        <v>116.4</v>
      </c>
      <c r="F13" s="26">
        <v>119.9</v>
      </c>
      <c r="G13" s="26">
        <v>119.9</v>
      </c>
      <c r="H13" s="26">
        <v>105.8</v>
      </c>
      <c r="I13" s="26">
        <v>101.6</v>
      </c>
      <c r="J13" s="26">
        <v>107.6</v>
      </c>
      <c r="K13" s="27">
        <v>138.6</v>
      </c>
      <c r="L13" s="26">
        <v>151</v>
      </c>
      <c r="M13" s="26">
        <v>215.9</v>
      </c>
      <c r="N13" s="26">
        <v>122.3</v>
      </c>
      <c r="O13" s="26">
        <v>100.6</v>
      </c>
      <c r="P13" s="26">
        <v>118.4</v>
      </c>
      <c r="Q13" s="26">
        <v>119</v>
      </c>
      <c r="R13" s="26">
        <v>120.2</v>
      </c>
      <c r="S13" s="26">
        <v>115.3</v>
      </c>
      <c r="T13" s="27">
        <v>111.8</v>
      </c>
      <c r="U13" s="26">
        <v>126.5</v>
      </c>
      <c r="V13" s="26">
        <v>103.6</v>
      </c>
      <c r="W13" s="26" t="s">
        <v>29</v>
      </c>
      <c r="X13" s="26">
        <v>116.4</v>
      </c>
      <c r="Y13" s="26">
        <v>108.3</v>
      </c>
      <c r="Z13" s="26">
        <v>115.9</v>
      </c>
      <c r="AA13" s="26">
        <v>114.2</v>
      </c>
      <c r="AB13" s="26">
        <v>116.5</v>
      </c>
      <c r="AC13" s="27">
        <v>115.4</v>
      </c>
      <c r="AD13" s="26">
        <v>121.8</v>
      </c>
      <c r="AE13" s="26">
        <v>112.3</v>
      </c>
      <c r="AF13" s="26">
        <v>109.8</v>
      </c>
      <c r="AG13" s="26">
        <v>150.4</v>
      </c>
      <c r="AH13" s="26">
        <v>157.9</v>
      </c>
      <c r="AI13" s="26">
        <v>146.1</v>
      </c>
      <c r="AJ13" s="26">
        <v>150</v>
      </c>
      <c r="AK13" s="26">
        <v>106.7</v>
      </c>
      <c r="AL13" s="27">
        <v>126.3</v>
      </c>
      <c r="AM13" s="26">
        <v>124.5</v>
      </c>
      <c r="AN13" s="26">
        <v>138.1</v>
      </c>
      <c r="AO13" s="26">
        <v>120.1</v>
      </c>
      <c r="AP13" s="26">
        <v>133</v>
      </c>
      <c r="AQ13" s="26">
        <v>109.8</v>
      </c>
      <c r="AR13" s="26">
        <v>101.2</v>
      </c>
      <c r="AS13" s="26">
        <v>123.1</v>
      </c>
      <c r="AT13" s="26">
        <v>112.6</v>
      </c>
      <c r="AU13" s="27">
        <v>112.6</v>
      </c>
      <c r="AV13" s="26">
        <v>109.1</v>
      </c>
      <c r="AW13" s="26">
        <v>106.8</v>
      </c>
      <c r="AX13" s="26">
        <v>109.6</v>
      </c>
      <c r="AY13" s="26">
        <v>107.2</v>
      </c>
      <c r="AZ13" s="26">
        <v>107.5</v>
      </c>
      <c r="BA13" s="27">
        <v>106</v>
      </c>
    </row>
    <row r="14" spans="1:53" x14ac:dyDescent="0.2">
      <c r="A14" s="12" t="s">
        <v>37</v>
      </c>
      <c r="B14" s="13" t="s">
        <v>27</v>
      </c>
      <c r="C14" s="25">
        <v>132.9</v>
      </c>
      <c r="D14" s="26">
        <v>117.3</v>
      </c>
      <c r="E14" s="26">
        <v>117.3</v>
      </c>
      <c r="F14" s="26">
        <v>120.4</v>
      </c>
      <c r="G14" s="26">
        <v>120.4</v>
      </c>
      <c r="H14" s="26">
        <v>113.5</v>
      </c>
      <c r="I14" s="26">
        <v>105.8</v>
      </c>
      <c r="J14" s="26">
        <v>116.8</v>
      </c>
      <c r="K14" s="27">
        <v>139.4</v>
      </c>
      <c r="L14" s="26">
        <v>149</v>
      </c>
      <c r="M14" s="26">
        <v>174.4</v>
      </c>
      <c r="N14" s="26">
        <v>141.5</v>
      </c>
      <c r="O14" s="26">
        <v>103.2</v>
      </c>
      <c r="P14" s="26">
        <v>129.9</v>
      </c>
      <c r="Q14" s="26">
        <v>130.30000000000001</v>
      </c>
      <c r="R14" s="26">
        <v>130.69999999999999</v>
      </c>
      <c r="S14" s="26">
        <v>129.1</v>
      </c>
      <c r="T14" s="27">
        <v>119.7</v>
      </c>
      <c r="U14" s="26">
        <v>133.9</v>
      </c>
      <c r="V14" s="26">
        <v>111.7</v>
      </c>
      <c r="W14" s="26" t="s">
        <v>29</v>
      </c>
      <c r="X14" s="26">
        <v>133.5</v>
      </c>
      <c r="Y14" s="26">
        <v>150</v>
      </c>
      <c r="Z14" s="26">
        <v>131.4</v>
      </c>
      <c r="AA14" s="26">
        <v>139.5</v>
      </c>
      <c r="AB14" s="26">
        <v>126.8</v>
      </c>
      <c r="AC14" s="27">
        <v>148.19999999999999</v>
      </c>
      <c r="AD14" s="26">
        <v>139</v>
      </c>
      <c r="AE14" s="26">
        <v>128.4</v>
      </c>
      <c r="AF14" s="26">
        <v>120.1</v>
      </c>
      <c r="AG14" s="26">
        <v>160</v>
      </c>
      <c r="AH14" s="26">
        <v>163.69999999999999</v>
      </c>
      <c r="AI14" s="26">
        <v>171.2</v>
      </c>
      <c r="AJ14" s="26">
        <v>154.69999999999999</v>
      </c>
      <c r="AK14" s="26">
        <v>114.7</v>
      </c>
      <c r="AL14" s="27">
        <v>131.1</v>
      </c>
      <c r="AM14" s="26">
        <v>129</v>
      </c>
      <c r="AN14" s="26">
        <v>144.19999999999999</v>
      </c>
      <c r="AO14" s="26">
        <v>132</v>
      </c>
      <c r="AP14" s="26">
        <v>144.1</v>
      </c>
      <c r="AQ14" s="26">
        <v>122.3</v>
      </c>
      <c r="AR14" s="26">
        <v>108</v>
      </c>
      <c r="AS14" s="26">
        <v>137.19999999999999</v>
      </c>
      <c r="AT14" s="26">
        <v>120.6</v>
      </c>
      <c r="AU14" s="27">
        <v>120.6</v>
      </c>
      <c r="AV14" s="26">
        <v>116.3</v>
      </c>
      <c r="AW14" s="26">
        <v>115.1</v>
      </c>
      <c r="AX14" s="26">
        <v>116.6</v>
      </c>
      <c r="AY14" s="26">
        <v>114.6</v>
      </c>
      <c r="AZ14" s="26">
        <v>115.6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136.9</v>
      </c>
      <c r="D15" s="26">
        <v>119.5</v>
      </c>
      <c r="E15" s="26">
        <v>119.5</v>
      </c>
      <c r="F15" s="26">
        <v>123.3</v>
      </c>
      <c r="G15" s="26">
        <v>123.3</v>
      </c>
      <c r="H15" s="26">
        <v>118.1</v>
      </c>
      <c r="I15" s="26">
        <v>117.8</v>
      </c>
      <c r="J15" s="26">
        <v>118.2</v>
      </c>
      <c r="K15" s="27">
        <v>137.5</v>
      </c>
      <c r="L15" s="26">
        <v>147.19999999999999</v>
      </c>
      <c r="M15" s="26">
        <v>149.1</v>
      </c>
      <c r="N15" s="26">
        <v>139.80000000000001</v>
      </c>
      <c r="O15" s="26">
        <v>114.2</v>
      </c>
      <c r="P15" s="26">
        <v>140.9</v>
      </c>
      <c r="Q15" s="26">
        <v>142.5</v>
      </c>
      <c r="R15" s="26">
        <v>145.5</v>
      </c>
      <c r="S15" s="26">
        <v>133.80000000000001</v>
      </c>
      <c r="T15" s="27">
        <v>123.6</v>
      </c>
      <c r="U15" s="26">
        <v>136.6</v>
      </c>
      <c r="V15" s="26">
        <v>116.3</v>
      </c>
      <c r="W15" s="26" t="s">
        <v>29</v>
      </c>
      <c r="X15" s="26">
        <v>139</v>
      </c>
      <c r="Y15" s="26">
        <v>150</v>
      </c>
      <c r="Z15" s="26">
        <v>143.9</v>
      </c>
      <c r="AA15" s="26">
        <v>153.4</v>
      </c>
      <c r="AB15" s="26">
        <v>137.80000000000001</v>
      </c>
      <c r="AC15" s="27">
        <v>153.19999999999999</v>
      </c>
      <c r="AD15" s="26">
        <v>141.1</v>
      </c>
      <c r="AE15" s="26">
        <v>134.5</v>
      </c>
      <c r="AF15" s="26">
        <v>127.9</v>
      </c>
      <c r="AG15" s="26">
        <v>159.69999999999999</v>
      </c>
      <c r="AH15" s="26">
        <v>162.1</v>
      </c>
      <c r="AI15" s="26">
        <v>173.5</v>
      </c>
      <c r="AJ15" s="26">
        <v>155.19999999999999</v>
      </c>
      <c r="AK15" s="26">
        <v>115.9</v>
      </c>
      <c r="AL15" s="27">
        <v>146.4</v>
      </c>
      <c r="AM15" s="26">
        <v>144.4</v>
      </c>
      <c r="AN15" s="26">
        <v>158.6</v>
      </c>
      <c r="AO15" s="26">
        <v>137.4</v>
      </c>
      <c r="AP15" s="26">
        <v>150</v>
      </c>
      <c r="AQ15" s="26">
        <v>127.9</v>
      </c>
      <c r="AR15" s="26">
        <v>113</v>
      </c>
      <c r="AS15" s="26">
        <v>141</v>
      </c>
      <c r="AT15" s="26">
        <v>131.6</v>
      </c>
      <c r="AU15" s="27">
        <v>131.6</v>
      </c>
      <c r="AV15" s="26">
        <v>122.9</v>
      </c>
      <c r="AW15" s="26">
        <v>125.9</v>
      </c>
      <c r="AX15" s="26">
        <v>122.2</v>
      </c>
      <c r="AY15" s="26">
        <v>118.8</v>
      </c>
      <c r="AZ15" s="26">
        <v>120.3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138</v>
      </c>
      <c r="D17" s="26">
        <v>122</v>
      </c>
      <c r="E17" s="26">
        <v>122</v>
      </c>
      <c r="F17" s="26">
        <v>124.9</v>
      </c>
      <c r="G17" s="26">
        <v>124.9</v>
      </c>
      <c r="H17" s="26">
        <v>118.6</v>
      </c>
      <c r="I17" s="26">
        <v>121.3</v>
      </c>
      <c r="J17" s="26">
        <v>117.5</v>
      </c>
      <c r="K17" s="27">
        <v>137.5</v>
      </c>
      <c r="L17" s="26">
        <v>147.5</v>
      </c>
      <c r="M17" s="26">
        <v>148.5</v>
      </c>
      <c r="N17" s="26">
        <v>139.6</v>
      </c>
      <c r="O17" s="26">
        <v>114.2</v>
      </c>
      <c r="P17" s="26">
        <v>140.9</v>
      </c>
      <c r="Q17" s="26">
        <v>148.19999999999999</v>
      </c>
      <c r="R17" s="26">
        <v>152.9</v>
      </c>
      <c r="S17" s="26">
        <v>134.6</v>
      </c>
      <c r="T17" s="27">
        <v>123.4</v>
      </c>
      <c r="U17" s="26">
        <v>136</v>
      </c>
      <c r="V17" s="26">
        <v>116.3</v>
      </c>
      <c r="W17" s="26" t="s">
        <v>28</v>
      </c>
      <c r="X17" s="26">
        <v>139.9</v>
      </c>
      <c r="Y17" s="26">
        <v>150</v>
      </c>
      <c r="Z17" s="26">
        <v>143</v>
      </c>
      <c r="AA17" s="26">
        <v>153.4</v>
      </c>
      <c r="AB17" s="26">
        <v>138.9</v>
      </c>
      <c r="AC17" s="27">
        <v>153.19999999999999</v>
      </c>
      <c r="AD17" s="26">
        <v>141.19999999999999</v>
      </c>
      <c r="AE17" s="26">
        <v>136.9</v>
      </c>
      <c r="AF17" s="26">
        <v>129.1</v>
      </c>
      <c r="AG17" s="26">
        <v>160.6</v>
      </c>
      <c r="AH17" s="26">
        <v>163</v>
      </c>
      <c r="AI17" s="26">
        <v>175.5</v>
      </c>
      <c r="AJ17" s="26">
        <v>155.9</v>
      </c>
      <c r="AK17" s="26">
        <v>114.7</v>
      </c>
      <c r="AL17" s="27">
        <v>146.80000000000001</v>
      </c>
      <c r="AM17" s="26">
        <v>143.5</v>
      </c>
      <c r="AN17" s="26">
        <v>167.6</v>
      </c>
      <c r="AO17" s="26">
        <v>139.19999999999999</v>
      </c>
      <c r="AP17" s="26">
        <v>151.19999999999999</v>
      </c>
      <c r="AQ17" s="26">
        <v>130.9</v>
      </c>
      <c r="AR17" s="26">
        <v>113.5</v>
      </c>
      <c r="AS17" s="26">
        <v>142.4</v>
      </c>
      <c r="AT17" s="26">
        <v>137.5</v>
      </c>
      <c r="AU17" s="27">
        <v>137.5</v>
      </c>
      <c r="AV17" s="26">
        <v>121.5</v>
      </c>
      <c r="AW17" s="26">
        <v>125.7</v>
      </c>
      <c r="AX17" s="26">
        <v>120.5</v>
      </c>
      <c r="AY17" s="26">
        <v>119.3</v>
      </c>
      <c r="AZ17" s="26">
        <v>121.1</v>
      </c>
      <c r="BA17" s="27">
        <v>114.1</v>
      </c>
    </row>
    <row r="18" spans="1:53" x14ac:dyDescent="0.2">
      <c r="A18" s="12"/>
      <c r="B18" s="13" t="s">
        <v>41</v>
      </c>
      <c r="C18" s="25">
        <v>138.19999999999999</v>
      </c>
      <c r="D18" s="26">
        <v>122</v>
      </c>
      <c r="E18" s="26">
        <v>122</v>
      </c>
      <c r="F18" s="26">
        <v>124.9</v>
      </c>
      <c r="G18" s="26">
        <v>124.9</v>
      </c>
      <c r="H18" s="26">
        <v>120.1</v>
      </c>
      <c r="I18" s="26">
        <v>121.3</v>
      </c>
      <c r="J18" s="26">
        <v>119.6</v>
      </c>
      <c r="K18" s="27">
        <v>137.30000000000001</v>
      </c>
      <c r="L18" s="26">
        <v>147.5</v>
      </c>
      <c r="M18" s="26">
        <v>147.5</v>
      </c>
      <c r="N18" s="26">
        <v>139.6</v>
      </c>
      <c r="O18" s="26">
        <v>114.2</v>
      </c>
      <c r="P18" s="26">
        <v>140.9</v>
      </c>
      <c r="Q18" s="26">
        <v>148.19999999999999</v>
      </c>
      <c r="R18" s="26">
        <v>152.9</v>
      </c>
      <c r="S18" s="26">
        <v>134.6</v>
      </c>
      <c r="T18" s="27">
        <v>123.4</v>
      </c>
      <c r="U18" s="26">
        <v>136</v>
      </c>
      <c r="V18" s="26">
        <v>116.3</v>
      </c>
      <c r="W18" s="26" t="s">
        <v>28</v>
      </c>
      <c r="X18" s="26">
        <v>140.19999999999999</v>
      </c>
      <c r="Y18" s="26">
        <v>150</v>
      </c>
      <c r="Z18" s="26">
        <v>145.69999999999999</v>
      </c>
      <c r="AA18" s="26">
        <v>153.4</v>
      </c>
      <c r="AB18" s="26">
        <v>138.9</v>
      </c>
      <c r="AC18" s="27">
        <v>153.19999999999999</v>
      </c>
      <c r="AD18" s="26">
        <v>141.19999999999999</v>
      </c>
      <c r="AE18" s="26">
        <v>137.19999999999999</v>
      </c>
      <c r="AF18" s="26">
        <v>129.1</v>
      </c>
      <c r="AG18" s="26">
        <v>160.69999999999999</v>
      </c>
      <c r="AH18" s="26">
        <v>162.69999999999999</v>
      </c>
      <c r="AI18" s="26">
        <v>176.6</v>
      </c>
      <c r="AJ18" s="26">
        <v>155.9</v>
      </c>
      <c r="AK18" s="26">
        <v>114.7</v>
      </c>
      <c r="AL18" s="27">
        <v>145.1</v>
      </c>
      <c r="AM18" s="26">
        <v>143.5</v>
      </c>
      <c r="AN18" s="26">
        <v>154.9</v>
      </c>
      <c r="AO18" s="26">
        <v>139.6</v>
      </c>
      <c r="AP18" s="26">
        <v>151.69999999999999</v>
      </c>
      <c r="AQ18" s="26">
        <v>131.30000000000001</v>
      </c>
      <c r="AR18" s="26">
        <v>113.5</v>
      </c>
      <c r="AS18" s="26">
        <v>142.5</v>
      </c>
      <c r="AT18" s="26">
        <v>137.5</v>
      </c>
      <c r="AU18" s="27">
        <v>137.5</v>
      </c>
      <c r="AV18" s="26">
        <v>123.2</v>
      </c>
      <c r="AW18" s="26">
        <v>126.3</v>
      </c>
      <c r="AX18" s="26">
        <v>122.5</v>
      </c>
      <c r="AY18" s="26">
        <v>119.8</v>
      </c>
      <c r="AZ18" s="26">
        <v>121.8</v>
      </c>
      <c r="BA18" s="27">
        <v>114.1</v>
      </c>
    </row>
    <row r="19" spans="1:53" x14ac:dyDescent="0.2">
      <c r="A19" s="12"/>
      <c r="B19" s="13" t="s">
        <v>42</v>
      </c>
      <c r="C19" s="25">
        <v>138.30000000000001</v>
      </c>
      <c r="D19" s="26">
        <v>122</v>
      </c>
      <c r="E19" s="26">
        <v>122</v>
      </c>
      <c r="F19" s="26">
        <v>124.9</v>
      </c>
      <c r="G19" s="26">
        <v>124.9</v>
      </c>
      <c r="H19" s="26">
        <v>120.1</v>
      </c>
      <c r="I19" s="26">
        <v>121.3</v>
      </c>
      <c r="J19" s="26">
        <v>119.6</v>
      </c>
      <c r="K19" s="27">
        <v>137</v>
      </c>
      <c r="L19" s="26">
        <v>147.5</v>
      </c>
      <c r="M19" s="26">
        <v>145.6</v>
      </c>
      <c r="N19" s="26">
        <v>139.6</v>
      </c>
      <c r="O19" s="26">
        <v>114.2</v>
      </c>
      <c r="P19" s="26">
        <v>140.9</v>
      </c>
      <c r="Q19" s="26">
        <v>148.30000000000001</v>
      </c>
      <c r="R19" s="26">
        <v>152.9</v>
      </c>
      <c r="S19" s="26">
        <v>135</v>
      </c>
      <c r="T19" s="27">
        <v>123.5</v>
      </c>
      <c r="U19" s="26">
        <v>136.30000000000001</v>
      </c>
      <c r="V19" s="26">
        <v>116.3</v>
      </c>
      <c r="W19" s="26" t="s">
        <v>28</v>
      </c>
      <c r="X19" s="26">
        <v>140.19999999999999</v>
      </c>
      <c r="Y19" s="26">
        <v>150</v>
      </c>
      <c r="Z19" s="26">
        <v>145.69999999999999</v>
      </c>
      <c r="AA19" s="26">
        <v>153.4</v>
      </c>
      <c r="AB19" s="26">
        <v>138.9</v>
      </c>
      <c r="AC19" s="27">
        <v>153.19999999999999</v>
      </c>
      <c r="AD19" s="26">
        <v>141.19999999999999</v>
      </c>
      <c r="AE19" s="26">
        <v>137.19999999999999</v>
      </c>
      <c r="AF19" s="26">
        <v>129.1</v>
      </c>
      <c r="AG19" s="26">
        <v>159.5</v>
      </c>
      <c r="AH19" s="26">
        <v>160.19999999999999</v>
      </c>
      <c r="AI19" s="26">
        <v>176.6</v>
      </c>
      <c r="AJ19" s="26">
        <v>155.6</v>
      </c>
      <c r="AK19" s="26">
        <v>119.3</v>
      </c>
      <c r="AL19" s="27">
        <v>149.30000000000001</v>
      </c>
      <c r="AM19" s="26">
        <v>148.4</v>
      </c>
      <c r="AN19" s="26">
        <v>154.9</v>
      </c>
      <c r="AO19" s="26">
        <v>139.80000000000001</v>
      </c>
      <c r="AP19" s="26">
        <v>152.19999999999999</v>
      </c>
      <c r="AQ19" s="26">
        <v>131.30000000000001</v>
      </c>
      <c r="AR19" s="26">
        <v>113.5</v>
      </c>
      <c r="AS19" s="26">
        <v>142.5</v>
      </c>
      <c r="AT19" s="26">
        <v>137.5</v>
      </c>
      <c r="AU19" s="27">
        <v>137.5</v>
      </c>
      <c r="AV19" s="26">
        <v>126.6</v>
      </c>
      <c r="AW19" s="26">
        <v>126.3</v>
      </c>
      <c r="AX19" s="26">
        <v>126.7</v>
      </c>
      <c r="AY19" s="26">
        <v>120</v>
      </c>
      <c r="AZ19" s="26">
        <v>121.8</v>
      </c>
      <c r="BA19" s="27">
        <v>114.5</v>
      </c>
    </row>
    <row r="20" spans="1:53" x14ac:dyDescent="0.2">
      <c r="A20" s="12"/>
      <c r="B20" s="13" t="s">
        <v>43</v>
      </c>
      <c r="C20" s="25">
        <v>138.1</v>
      </c>
      <c r="D20" s="26">
        <v>122.6</v>
      </c>
      <c r="E20" s="26">
        <v>122.6</v>
      </c>
      <c r="F20" s="26">
        <v>124.9</v>
      </c>
      <c r="G20" s="26">
        <v>124.9</v>
      </c>
      <c r="H20" s="26">
        <v>120.1</v>
      </c>
      <c r="I20" s="26">
        <v>121.3</v>
      </c>
      <c r="J20" s="26">
        <v>119.6</v>
      </c>
      <c r="K20" s="27">
        <v>135.69999999999999</v>
      </c>
      <c r="L20" s="26">
        <v>145.69999999999999</v>
      </c>
      <c r="M20" s="26">
        <v>139.9</v>
      </c>
      <c r="N20" s="26">
        <v>139.6</v>
      </c>
      <c r="O20" s="26">
        <v>114.2</v>
      </c>
      <c r="P20" s="26">
        <v>140.9</v>
      </c>
      <c r="Q20" s="26">
        <v>148.30000000000001</v>
      </c>
      <c r="R20" s="26">
        <v>152.9</v>
      </c>
      <c r="S20" s="26">
        <v>135</v>
      </c>
      <c r="T20" s="27">
        <v>123.5</v>
      </c>
      <c r="U20" s="26">
        <v>136.30000000000001</v>
      </c>
      <c r="V20" s="26">
        <v>116.3</v>
      </c>
      <c r="W20" s="26" t="s">
        <v>28</v>
      </c>
      <c r="X20" s="26">
        <v>140.19999999999999</v>
      </c>
      <c r="Y20" s="26">
        <v>150</v>
      </c>
      <c r="Z20" s="26">
        <v>145.69999999999999</v>
      </c>
      <c r="AA20" s="26">
        <v>153.4</v>
      </c>
      <c r="AB20" s="26">
        <v>138.9</v>
      </c>
      <c r="AC20" s="27">
        <v>153.19999999999999</v>
      </c>
      <c r="AD20" s="26">
        <v>141.19999999999999</v>
      </c>
      <c r="AE20" s="26">
        <v>137.19999999999999</v>
      </c>
      <c r="AF20" s="26">
        <v>129.1</v>
      </c>
      <c r="AG20" s="26">
        <v>158.4</v>
      </c>
      <c r="AH20" s="26">
        <v>158.4</v>
      </c>
      <c r="AI20" s="26">
        <v>176.6</v>
      </c>
      <c r="AJ20" s="26">
        <v>155.4</v>
      </c>
      <c r="AK20" s="26">
        <v>119.3</v>
      </c>
      <c r="AL20" s="27">
        <v>150.5</v>
      </c>
      <c r="AM20" s="26">
        <v>148.4</v>
      </c>
      <c r="AN20" s="26">
        <v>163.5</v>
      </c>
      <c r="AO20" s="26">
        <v>139.80000000000001</v>
      </c>
      <c r="AP20" s="26">
        <v>152.1</v>
      </c>
      <c r="AQ20" s="26">
        <v>131.30000000000001</v>
      </c>
      <c r="AR20" s="26">
        <v>113.5</v>
      </c>
      <c r="AS20" s="26">
        <v>142.69999999999999</v>
      </c>
      <c r="AT20" s="26">
        <v>137.5</v>
      </c>
      <c r="AU20" s="27">
        <v>137.5</v>
      </c>
      <c r="AV20" s="26">
        <v>128.4</v>
      </c>
      <c r="AW20" s="26">
        <v>126.3</v>
      </c>
      <c r="AX20" s="26">
        <v>128.9</v>
      </c>
      <c r="AY20" s="26">
        <v>120</v>
      </c>
      <c r="AZ20" s="26">
        <v>121.8</v>
      </c>
      <c r="BA20" s="27">
        <v>114.5</v>
      </c>
    </row>
    <row r="21" spans="1:53" x14ac:dyDescent="0.2">
      <c r="A21" s="12"/>
      <c r="B21" s="13" t="s">
        <v>44</v>
      </c>
      <c r="C21" s="25">
        <v>138.19999999999999</v>
      </c>
      <c r="D21" s="26">
        <v>122.6</v>
      </c>
      <c r="E21" s="26">
        <v>122.6</v>
      </c>
      <c r="F21" s="26">
        <v>124.9</v>
      </c>
      <c r="G21" s="26">
        <v>124.9</v>
      </c>
      <c r="H21" s="26">
        <v>120.1</v>
      </c>
      <c r="I21" s="26">
        <v>121.3</v>
      </c>
      <c r="J21" s="26">
        <v>119.6</v>
      </c>
      <c r="K21" s="27">
        <v>135.30000000000001</v>
      </c>
      <c r="L21" s="26">
        <v>145.69999999999999</v>
      </c>
      <c r="M21" s="26">
        <v>137</v>
      </c>
      <c r="N21" s="26">
        <v>139.6</v>
      </c>
      <c r="O21" s="26">
        <v>114.2</v>
      </c>
      <c r="P21" s="26">
        <v>140.9</v>
      </c>
      <c r="Q21" s="26">
        <v>148.30000000000001</v>
      </c>
      <c r="R21" s="26">
        <v>152.9</v>
      </c>
      <c r="S21" s="26">
        <v>135</v>
      </c>
      <c r="T21" s="27">
        <v>123.5</v>
      </c>
      <c r="U21" s="26">
        <v>136.4</v>
      </c>
      <c r="V21" s="26">
        <v>116.3</v>
      </c>
      <c r="W21" s="26" t="s">
        <v>28</v>
      </c>
      <c r="X21" s="26">
        <v>140.19999999999999</v>
      </c>
      <c r="Y21" s="26">
        <v>150</v>
      </c>
      <c r="Z21" s="26">
        <v>145.69999999999999</v>
      </c>
      <c r="AA21" s="26">
        <v>153.4</v>
      </c>
      <c r="AB21" s="26">
        <v>138.9</v>
      </c>
      <c r="AC21" s="27">
        <v>153.19999999999999</v>
      </c>
      <c r="AD21" s="26">
        <v>141.19999999999999</v>
      </c>
      <c r="AE21" s="26">
        <v>137.19999999999999</v>
      </c>
      <c r="AF21" s="26">
        <v>129.1</v>
      </c>
      <c r="AG21" s="26">
        <v>159.19999999999999</v>
      </c>
      <c r="AH21" s="26">
        <v>159.80000000000001</v>
      </c>
      <c r="AI21" s="26">
        <v>176.6</v>
      </c>
      <c r="AJ21" s="26">
        <v>155.4</v>
      </c>
      <c r="AK21" s="26">
        <v>119.3</v>
      </c>
      <c r="AL21" s="27">
        <v>149.9</v>
      </c>
      <c r="AM21" s="26">
        <v>148.1</v>
      </c>
      <c r="AN21" s="26">
        <v>161.30000000000001</v>
      </c>
      <c r="AO21" s="26">
        <v>140</v>
      </c>
      <c r="AP21" s="26">
        <v>152.19999999999999</v>
      </c>
      <c r="AQ21" s="26">
        <v>131.30000000000001</v>
      </c>
      <c r="AR21" s="26">
        <v>113.5</v>
      </c>
      <c r="AS21" s="26">
        <v>143.80000000000001</v>
      </c>
      <c r="AT21" s="26">
        <v>137.69999999999999</v>
      </c>
      <c r="AU21" s="27">
        <v>137.69999999999999</v>
      </c>
      <c r="AV21" s="26">
        <v>128.4</v>
      </c>
      <c r="AW21" s="26">
        <v>126.3</v>
      </c>
      <c r="AX21" s="26">
        <v>128.9</v>
      </c>
      <c r="AY21" s="26">
        <v>121.1</v>
      </c>
      <c r="AZ21" s="26">
        <v>123.1</v>
      </c>
      <c r="BA21" s="27">
        <v>114.9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138.69999999999999</v>
      </c>
      <c r="D23" s="26">
        <v>129.6</v>
      </c>
      <c r="E23" s="26">
        <v>129.6</v>
      </c>
      <c r="F23" s="26">
        <v>124.9</v>
      </c>
      <c r="G23" s="26">
        <v>124.9</v>
      </c>
      <c r="H23" s="26">
        <v>120.2</v>
      </c>
      <c r="I23" s="26">
        <v>121.3</v>
      </c>
      <c r="J23" s="26">
        <v>119.7</v>
      </c>
      <c r="K23" s="27">
        <v>135.30000000000001</v>
      </c>
      <c r="L23" s="26">
        <v>145.69999999999999</v>
      </c>
      <c r="M23" s="26">
        <v>137</v>
      </c>
      <c r="N23" s="26">
        <v>139.6</v>
      </c>
      <c r="O23" s="26">
        <v>114.2</v>
      </c>
      <c r="P23" s="26">
        <v>140.9</v>
      </c>
      <c r="Q23" s="26">
        <v>148.30000000000001</v>
      </c>
      <c r="R23" s="26">
        <v>152.9</v>
      </c>
      <c r="S23" s="26">
        <v>135</v>
      </c>
      <c r="T23" s="27">
        <v>124.7</v>
      </c>
      <c r="U23" s="26">
        <v>139.69999999999999</v>
      </c>
      <c r="V23" s="26">
        <v>116.3</v>
      </c>
      <c r="W23" s="26" t="s">
        <v>28</v>
      </c>
      <c r="X23" s="26">
        <v>140.5</v>
      </c>
      <c r="Y23" s="26">
        <v>150</v>
      </c>
      <c r="Z23" s="26">
        <v>145.69999999999999</v>
      </c>
      <c r="AA23" s="26">
        <v>153.4</v>
      </c>
      <c r="AB23" s="26">
        <v>145.1</v>
      </c>
      <c r="AC23" s="27">
        <v>153.19999999999999</v>
      </c>
      <c r="AD23" s="26">
        <v>141.19999999999999</v>
      </c>
      <c r="AE23" s="26">
        <v>137.19999999999999</v>
      </c>
      <c r="AF23" s="26">
        <v>129.1</v>
      </c>
      <c r="AG23" s="26">
        <v>159.1</v>
      </c>
      <c r="AH23" s="26">
        <v>159.5</v>
      </c>
      <c r="AI23" s="26">
        <v>176.6</v>
      </c>
      <c r="AJ23" s="26">
        <v>155.4</v>
      </c>
      <c r="AK23" s="26">
        <v>119.3</v>
      </c>
      <c r="AL23" s="27">
        <v>149.69999999999999</v>
      </c>
      <c r="AM23" s="26">
        <v>148.1</v>
      </c>
      <c r="AN23" s="26">
        <v>159.5</v>
      </c>
      <c r="AO23" s="26">
        <v>140.6</v>
      </c>
      <c r="AP23" s="26">
        <v>152.1</v>
      </c>
      <c r="AQ23" s="26">
        <v>131.30000000000001</v>
      </c>
      <c r="AR23" s="26">
        <v>113.5</v>
      </c>
      <c r="AS23" s="26">
        <v>147.1</v>
      </c>
      <c r="AT23" s="26">
        <v>137.69999999999999</v>
      </c>
      <c r="AU23" s="27">
        <v>137.69999999999999</v>
      </c>
      <c r="AV23" s="26">
        <v>129.80000000000001</v>
      </c>
      <c r="AW23" s="26">
        <v>126.3</v>
      </c>
      <c r="AX23" s="26">
        <v>130.6</v>
      </c>
      <c r="AY23" s="26">
        <v>122.9</v>
      </c>
      <c r="AZ23" s="26">
        <v>125.2</v>
      </c>
      <c r="BA23" s="27">
        <v>116.1</v>
      </c>
    </row>
    <row r="24" spans="1:53" x14ac:dyDescent="0.2">
      <c r="A24" s="12"/>
      <c r="B24" s="13" t="s">
        <v>47</v>
      </c>
      <c r="C24" s="25">
        <v>139.19999999999999</v>
      </c>
      <c r="D24" s="26">
        <v>129.6</v>
      </c>
      <c r="E24" s="26">
        <v>129.6</v>
      </c>
      <c r="F24" s="26">
        <v>124.9</v>
      </c>
      <c r="G24" s="26">
        <v>124.9</v>
      </c>
      <c r="H24" s="26">
        <v>120.2</v>
      </c>
      <c r="I24" s="26">
        <v>121.3</v>
      </c>
      <c r="J24" s="26">
        <v>119.7</v>
      </c>
      <c r="K24" s="27">
        <v>136.5</v>
      </c>
      <c r="L24" s="26">
        <v>145.69999999999999</v>
      </c>
      <c r="M24" s="26">
        <v>137</v>
      </c>
      <c r="N24" s="26">
        <v>143.30000000000001</v>
      </c>
      <c r="O24" s="26">
        <v>114.2</v>
      </c>
      <c r="P24" s="26">
        <v>140.9</v>
      </c>
      <c r="Q24" s="26">
        <v>148.30000000000001</v>
      </c>
      <c r="R24" s="26">
        <v>152.9</v>
      </c>
      <c r="S24" s="26">
        <v>135</v>
      </c>
      <c r="T24" s="27">
        <v>125.7</v>
      </c>
      <c r="U24" s="26">
        <v>142.4</v>
      </c>
      <c r="V24" s="26">
        <v>116.3</v>
      </c>
      <c r="W24" s="26" t="s">
        <v>28</v>
      </c>
      <c r="X24" s="26">
        <v>140.80000000000001</v>
      </c>
      <c r="Y24" s="26">
        <v>150</v>
      </c>
      <c r="Z24" s="26">
        <v>145.69999999999999</v>
      </c>
      <c r="AA24" s="26">
        <v>153.4</v>
      </c>
      <c r="AB24" s="26">
        <v>145.1</v>
      </c>
      <c r="AC24" s="27">
        <v>153.19999999999999</v>
      </c>
      <c r="AD24" s="26">
        <v>141.19999999999999</v>
      </c>
      <c r="AE24" s="26">
        <v>138.19999999999999</v>
      </c>
      <c r="AF24" s="26">
        <v>129.1</v>
      </c>
      <c r="AG24" s="26">
        <v>159</v>
      </c>
      <c r="AH24" s="26">
        <v>159.5</v>
      </c>
      <c r="AI24" s="26">
        <v>176.3</v>
      </c>
      <c r="AJ24" s="26">
        <v>155</v>
      </c>
      <c r="AK24" s="26">
        <v>119.3</v>
      </c>
      <c r="AL24" s="27">
        <v>155.6</v>
      </c>
      <c r="AM24" s="26">
        <v>154.6</v>
      </c>
      <c r="AN24" s="26">
        <v>161.9</v>
      </c>
      <c r="AO24" s="26">
        <v>140.5</v>
      </c>
      <c r="AP24" s="26">
        <v>152</v>
      </c>
      <c r="AQ24" s="26">
        <v>131.30000000000001</v>
      </c>
      <c r="AR24" s="26">
        <v>113.5</v>
      </c>
      <c r="AS24" s="26">
        <v>147.1</v>
      </c>
      <c r="AT24" s="26">
        <v>137.69999999999999</v>
      </c>
      <c r="AU24" s="27">
        <v>137.69999999999999</v>
      </c>
      <c r="AV24" s="26">
        <v>129.80000000000001</v>
      </c>
      <c r="AW24" s="26">
        <v>126.3</v>
      </c>
      <c r="AX24" s="26">
        <v>130.6</v>
      </c>
      <c r="AY24" s="26">
        <v>123.2</v>
      </c>
      <c r="AZ24" s="26">
        <v>125.2</v>
      </c>
      <c r="BA24" s="27">
        <v>117.3</v>
      </c>
    </row>
    <row r="25" spans="1:53" x14ac:dyDescent="0.2">
      <c r="A25" s="12"/>
      <c r="B25" s="13" t="s">
        <v>48</v>
      </c>
      <c r="C25" s="25">
        <v>139.5</v>
      </c>
      <c r="D25" s="26">
        <v>146.30000000000001</v>
      </c>
      <c r="E25" s="26">
        <v>146.30000000000001</v>
      </c>
      <c r="F25" s="26">
        <v>125</v>
      </c>
      <c r="G25" s="26">
        <v>125</v>
      </c>
      <c r="H25" s="26">
        <v>121.4</v>
      </c>
      <c r="I25" s="26">
        <v>125.2</v>
      </c>
      <c r="J25" s="26">
        <v>119.7</v>
      </c>
      <c r="K25" s="27">
        <v>137.30000000000001</v>
      </c>
      <c r="L25" s="26">
        <v>145.69999999999999</v>
      </c>
      <c r="M25" s="26">
        <v>137</v>
      </c>
      <c r="N25" s="26">
        <v>143.30000000000001</v>
      </c>
      <c r="O25" s="26">
        <v>114.2</v>
      </c>
      <c r="P25" s="26">
        <v>154.5</v>
      </c>
      <c r="Q25" s="26">
        <v>148.30000000000001</v>
      </c>
      <c r="R25" s="26">
        <v>152.9</v>
      </c>
      <c r="S25" s="26">
        <v>135</v>
      </c>
      <c r="T25" s="27">
        <v>125.7</v>
      </c>
      <c r="U25" s="26">
        <v>142.5</v>
      </c>
      <c r="V25" s="26">
        <v>116.3</v>
      </c>
      <c r="W25" s="26" t="s">
        <v>28</v>
      </c>
      <c r="X25" s="26">
        <v>141.19999999999999</v>
      </c>
      <c r="Y25" s="26">
        <v>150</v>
      </c>
      <c r="Z25" s="26">
        <v>145.69999999999999</v>
      </c>
      <c r="AA25" s="26">
        <v>157</v>
      </c>
      <c r="AB25" s="26">
        <v>145.1</v>
      </c>
      <c r="AC25" s="27">
        <v>153.19999999999999</v>
      </c>
      <c r="AD25" s="26">
        <v>141.19999999999999</v>
      </c>
      <c r="AE25" s="26">
        <v>139.1</v>
      </c>
      <c r="AF25" s="26">
        <v>129.1</v>
      </c>
      <c r="AG25" s="26">
        <v>159</v>
      </c>
      <c r="AH25" s="26">
        <v>159.5</v>
      </c>
      <c r="AI25" s="26">
        <v>176.3</v>
      </c>
      <c r="AJ25" s="26">
        <v>155</v>
      </c>
      <c r="AK25" s="26">
        <v>119.3</v>
      </c>
      <c r="AL25" s="27">
        <v>155.6</v>
      </c>
      <c r="AM25" s="26">
        <v>154.6</v>
      </c>
      <c r="AN25" s="26">
        <v>161.9</v>
      </c>
      <c r="AO25" s="26">
        <v>140.5</v>
      </c>
      <c r="AP25" s="26">
        <v>152</v>
      </c>
      <c r="AQ25" s="26">
        <v>131.30000000000001</v>
      </c>
      <c r="AR25" s="26">
        <v>113.5</v>
      </c>
      <c r="AS25" s="26">
        <v>147.1</v>
      </c>
      <c r="AT25" s="26">
        <v>137.69999999999999</v>
      </c>
      <c r="AU25" s="27">
        <v>137.69999999999999</v>
      </c>
      <c r="AV25" s="26">
        <v>129.80000000000001</v>
      </c>
      <c r="AW25" s="26">
        <v>126.3</v>
      </c>
      <c r="AX25" s="26">
        <v>130.6</v>
      </c>
      <c r="AY25" s="26">
        <v>123.2</v>
      </c>
      <c r="AZ25" s="26">
        <v>125.2</v>
      </c>
      <c r="BA25" s="27">
        <v>117.3</v>
      </c>
    </row>
    <row r="26" spans="1:53" x14ac:dyDescent="0.2">
      <c r="A26" s="12"/>
      <c r="B26" s="14" t="s">
        <v>49</v>
      </c>
      <c r="C26" s="25">
        <v>139.5</v>
      </c>
      <c r="D26" s="26">
        <v>146.30000000000001</v>
      </c>
      <c r="E26" s="26">
        <v>146.30000000000001</v>
      </c>
      <c r="F26" s="26">
        <v>125</v>
      </c>
      <c r="G26" s="26">
        <v>125</v>
      </c>
      <c r="H26" s="26">
        <v>121.4</v>
      </c>
      <c r="I26" s="26">
        <v>125.2</v>
      </c>
      <c r="J26" s="26">
        <v>119.7</v>
      </c>
      <c r="K26" s="27">
        <v>137.30000000000001</v>
      </c>
      <c r="L26" s="26">
        <v>145.69999999999999</v>
      </c>
      <c r="M26" s="26">
        <v>137</v>
      </c>
      <c r="N26" s="26">
        <v>143.30000000000001</v>
      </c>
      <c r="O26" s="26">
        <v>114.2</v>
      </c>
      <c r="P26" s="26">
        <v>154.5</v>
      </c>
      <c r="Q26" s="26">
        <v>148.30000000000001</v>
      </c>
      <c r="R26" s="26">
        <v>152.9</v>
      </c>
      <c r="S26" s="26">
        <v>135</v>
      </c>
      <c r="T26" s="27">
        <v>125.9</v>
      </c>
      <c r="U26" s="26">
        <v>143.1</v>
      </c>
      <c r="V26" s="26">
        <v>116.3</v>
      </c>
      <c r="W26" s="26" t="s">
        <v>28</v>
      </c>
      <c r="X26" s="26">
        <v>141.19999999999999</v>
      </c>
      <c r="Y26" s="26">
        <v>150</v>
      </c>
      <c r="Z26" s="26">
        <v>145.69999999999999</v>
      </c>
      <c r="AA26" s="26">
        <v>157</v>
      </c>
      <c r="AB26" s="26">
        <v>145.1</v>
      </c>
      <c r="AC26" s="27">
        <v>153.19999999999999</v>
      </c>
      <c r="AD26" s="26">
        <v>141.19999999999999</v>
      </c>
      <c r="AE26" s="26">
        <v>139.1</v>
      </c>
      <c r="AF26" s="26">
        <v>129.1</v>
      </c>
      <c r="AG26" s="26">
        <v>158.69999999999999</v>
      </c>
      <c r="AH26" s="26">
        <v>159.1</v>
      </c>
      <c r="AI26" s="26">
        <v>176.1</v>
      </c>
      <c r="AJ26" s="26">
        <v>155</v>
      </c>
      <c r="AK26" s="26">
        <v>119.3</v>
      </c>
      <c r="AL26" s="27">
        <v>156</v>
      </c>
      <c r="AM26" s="26">
        <v>154.6</v>
      </c>
      <c r="AN26" s="26">
        <v>164.9</v>
      </c>
      <c r="AO26" s="26">
        <v>140.5</v>
      </c>
      <c r="AP26" s="26">
        <v>152</v>
      </c>
      <c r="AQ26" s="26">
        <v>131.30000000000001</v>
      </c>
      <c r="AR26" s="26">
        <v>113.5</v>
      </c>
      <c r="AS26" s="26">
        <v>147.1</v>
      </c>
      <c r="AT26" s="26">
        <v>137.69999999999999</v>
      </c>
      <c r="AU26" s="27">
        <v>137.69999999999999</v>
      </c>
      <c r="AV26" s="26">
        <v>129.80000000000001</v>
      </c>
      <c r="AW26" s="26">
        <v>126.3</v>
      </c>
      <c r="AX26" s="26">
        <v>130.6</v>
      </c>
      <c r="AY26" s="26">
        <v>123.2</v>
      </c>
      <c r="AZ26" s="26">
        <v>125.2</v>
      </c>
      <c r="BA26" s="27">
        <v>117.3</v>
      </c>
    </row>
    <row r="27" spans="1:53" x14ac:dyDescent="0.2">
      <c r="A27" s="12"/>
      <c r="B27" s="13" t="s">
        <v>50</v>
      </c>
      <c r="C27" s="25">
        <v>139.4</v>
      </c>
      <c r="D27" s="26">
        <v>146.30000000000001</v>
      </c>
      <c r="E27" s="26">
        <v>146.30000000000001</v>
      </c>
      <c r="F27" s="26">
        <v>125</v>
      </c>
      <c r="G27" s="26">
        <v>125</v>
      </c>
      <c r="H27" s="26">
        <v>121.4</v>
      </c>
      <c r="I27" s="26">
        <v>125.2</v>
      </c>
      <c r="J27" s="26">
        <v>119.7</v>
      </c>
      <c r="K27" s="27">
        <v>137.30000000000001</v>
      </c>
      <c r="L27" s="26">
        <v>145.69999999999999</v>
      </c>
      <c r="M27" s="26">
        <v>137</v>
      </c>
      <c r="N27" s="26">
        <v>143.30000000000001</v>
      </c>
      <c r="O27" s="26">
        <v>114.2</v>
      </c>
      <c r="P27" s="26">
        <v>154.5</v>
      </c>
      <c r="Q27" s="26">
        <v>148.30000000000001</v>
      </c>
      <c r="R27" s="26">
        <v>152.9</v>
      </c>
      <c r="S27" s="26">
        <v>135</v>
      </c>
      <c r="T27" s="27">
        <v>125.3</v>
      </c>
      <c r="U27" s="26">
        <v>141.19999999999999</v>
      </c>
      <c r="V27" s="26">
        <v>116.3</v>
      </c>
      <c r="W27" s="26" t="s">
        <v>28</v>
      </c>
      <c r="X27" s="26">
        <v>141.80000000000001</v>
      </c>
      <c r="Y27" s="26">
        <v>150</v>
      </c>
      <c r="Z27" s="26">
        <v>145.69999999999999</v>
      </c>
      <c r="AA27" s="26">
        <v>157</v>
      </c>
      <c r="AB27" s="26">
        <v>145.1</v>
      </c>
      <c r="AC27" s="27">
        <v>166</v>
      </c>
      <c r="AD27" s="26">
        <v>141.19999999999999</v>
      </c>
      <c r="AE27" s="26">
        <v>139.1</v>
      </c>
      <c r="AF27" s="26">
        <v>132</v>
      </c>
      <c r="AG27" s="26">
        <v>158.30000000000001</v>
      </c>
      <c r="AH27" s="26">
        <v>158.6</v>
      </c>
      <c r="AI27" s="26">
        <v>175.8</v>
      </c>
      <c r="AJ27" s="26">
        <v>154.6</v>
      </c>
      <c r="AK27" s="26">
        <v>119.3</v>
      </c>
      <c r="AL27" s="27">
        <v>149.69999999999999</v>
      </c>
      <c r="AM27" s="26">
        <v>148.69999999999999</v>
      </c>
      <c r="AN27" s="26">
        <v>155.80000000000001</v>
      </c>
      <c r="AO27" s="26">
        <v>140.6</v>
      </c>
      <c r="AP27" s="26">
        <v>152</v>
      </c>
      <c r="AQ27" s="26">
        <v>131.30000000000001</v>
      </c>
      <c r="AR27" s="26">
        <v>113.5</v>
      </c>
      <c r="AS27" s="26">
        <v>147.4</v>
      </c>
      <c r="AT27" s="26">
        <v>137.69999999999999</v>
      </c>
      <c r="AU27" s="27">
        <v>137.69999999999999</v>
      </c>
      <c r="AV27" s="26">
        <v>129.80000000000001</v>
      </c>
      <c r="AW27" s="26">
        <v>126.3</v>
      </c>
      <c r="AX27" s="26">
        <v>130.6</v>
      </c>
      <c r="AY27" s="26">
        <v>123.2</v>
      </c>
      <c r="AZ27" s="26">
        <v>125.2</v>
      </c>
      <c r="BA27" s="27">
        <v>117.3</v>
      </c>
    </row>
    <row r="28" spans="1:53" x14ac:dyDescent="0.2">
      <c r="A28" s="12"/>
      <c r="B28" s="13" t="s">
        <v>51</v>
      </c>
      <c r="C28" s="25">
        <v>139.80000000000001</v>
      </c>
      <c r="D28" s="26">
        <v>146.30000000000001</v>
      </c>
      <c r="E28" s="26">
        <v>146.30000000000001</v>
      </c>
      <c r="F28" s="26">
        <v>125</v>
      </c>
      <c r="G28" s="26">
        <v>125</v>
      </c>
      <c r="H28" s="26">
        <v>121.4</v>
      </c>
      <c r="I28" s="26">
        <v>125.2</v>
      </c>
      <c r="J28" s="26">
        <v>119.7</v>
      </c>
      <c r="K28" s="27">
        <v>137.5</v>
      </c>
      <c r="L28" s="26">
        <v>145.69999999999999</v>
      </c>
      <c r="M28" s="26">
        <v>138.5</v>
      </c>
      <c r="N28" s="26">
        <v>143.30000000000001</v>
      </c>
      <c r="O28" s="26">
        <v>114.2</v>
      </c>
      <c r="P28" s="26">
        <v>154.5</v>
      </c>
      <c r="Q28" s="26">
        <v>148.30000000000001</v>
      </c>
      <c r="R28" s="26">
        <v>153</v>
      </c>
      <c r="S28" s="26">
        <v>135</v>
      </c>
      <c r="T28" s="27">
        <v>123.2</v>
      </c>
      <c r="U28" s="26">
        <v>135.5</v>
      </c>
      <c r="V28" s="26">
        <v>116.3</v>
      </c>
      <c r="W28" s="26" t="s">
        <v>28</v>
      </c>
      <c r="X28" s="26">
        <v>142.30000000000001</v>
      </c>
      <c r="Y28" s="26">
        <v>150</v>
      </c>
      <c r="Z28" s="26">
        <v>145.69999999999999</v>
      </c>
      <c r="AA28" s="26">
        <v>157</v>
      </c>
      <c r="AB28" s="26">
        <v>145.1</v>
      </c>
      <c r="AC28" s="27">
        <v>166</v>
      </c>
      <c r="AD28" s="26">
        <v>141.19999999999999</v>
      </c>
      <c r="AE28" s="26">
        <v>140.4</v>
      </c>
      <c r="AF28" s="26">
        <v>132</v>
      </c>
      <c r="AG28" s="26">
        <v>157.19999999999999</v>
      </c>
      <c r="AH28" s="26">
        <v>156.80000000000001</v>
      </c>
      <c r="AI28" s="26">
        <v>175.6</v>
      </c>
      <c r="AJ28" s="26">
        <v>154.6</v>
      </c>
      <c r="AK28" s="26">
        <v>119.3</v>
      </c>
      <c r="AL28" s="27">
        <v>155.30000000000001</v>
      </c>
      <c r="AM28" s="26">
        <v>154.30000000000001</v>
      </c>
      <c r="AN28" s="26">
        <v>161.6</v>
      </c>
      <c r="AO28" s="26">
        <v>141.4</v>
      </c>
      <c r="AP28" s="26">
        <v>151.80000000000001</v>
      </c>
      <c r="AQ28" s="26">
        <v>132.4</v>
      </c>
      <c r="AR28" s="26">
        <v>116.2</v>
      </c>
      <c r="AS28" s="26">
        <v>149</v>
      </c>
      <c r="AT28" s="26">
        <v>137.69999999999999</v>
      </c>
      <c r="AU28" s="27">
        <v>137.69999999999999</v>
      </c>
      <c r="AV28" s="26">
        <v>132.1</v>
      </c>
      <c r="AW28" s="26">
        <v>126.3</v>
      </c>
      <c r="AX28" s="26">
        <v>133.5</v>
      </c>
      <c r="AY28" s="26">
        <v>123.3</v>
      </c>
      <c r="AZ28" s="26">
        <v>125.3</v>
      </c>
      <c r="BA28" s="27">
        <v>117.3</v>
      </c>
    </row>
    <row r="29" spans="1:53" x14ac:dyDescent="0.2">
      <c r="A29" s="12"/>
      <c r="B29" s="13" t="s">
        <v>52</v>
      </c>
      <c r="C29" s="25">
        <v>140.5</v>
      </c>
      <c r="D29" s="26">
        <v>146.30000000000001</v>
      </c>
      <c r="E29" s="26">
        <v>146.30000000000001</v>
      </c>
      <c r="F29" s="26">
        <v>125</v>
      </c>
      <c r="G29" s="26">
        <v>125</v>
      </c>
      <c r="H29" s="26">
        <v>121.4</v>
      </c>
      <c r="I29" s="26">
        <v>125.2</v>
      </c>
      <c r="J29" s="26">
        <v>119.7</v>
      </c>
      <c r="K29" s="27">
        <v>137.5</v>
      </c>
      <c r="L29" s="26">
        <v>145.69999999999999</v>
      </c>
      <c r="M29" s="26">
        <v>138.5</v>
      </c>
      <c r="N29" s="26">
        <v>143.30000000000001</v>
      </c>
      <c r="O29" s="26">
        <v>114.2</v>
      </c>
      <c r="P29" s="26">
        <v>154.5</v>
      </c>
      <c r="Q29" s="26">
        <v>148.30000000000001</v>
      </c>
      <c r="R29" s="26">
        <v>153</v>
      </c>
      <c r="S29" s="26">
        <v>135</v>
      </c>
      <c r="T29" s="27">
        <v>123.2</v>
      </c>
      <c r="U29" s="26">
        <v>135.5</v>
      </c>
      <c r="V29" s="26">
        <v>116.3</v>
      </c>
      <c r="W29" s="26" t="s">
        <v>28</v>
      </c>
      <c r="X29" s="26">
        <v>144.9</v>
      </c>
      <c r="Y29" s="26">
        <v>150</v>
      </c>
      <c r="Z29" s="26">
        <v>145.69999999999999</v>
      </c>
      <c r="AA29" s="26">
        <v>157</v>
      </c>
      <c r="AB29" s="26">
        <v>145.1</v>
      </c>
      <c r="AC29" s="27">
        <v>166</v>
      </c>
      <c r="AD29" s="26">
        <v>141.19999999999999</v>
      </c>
      <c r="AE29" s="26">
        <v>148.4</v>
      </c>
      <c r="AF29" s="26">
        <v>132</v>
      </c>
      <c r="AG29" s="26">
        <v>156.30000000000001</v>
      </c>
      <c r="AH29" s="26">
        <v>155.80000000000001</v>
      </c>
      <c r="AI29" s="26">
        <v>174.4</v>
      </c>
      <c r="AJ29" s="26">
        <v>154.6</v>
      </c>
      <c r="AK29" s="26">
        <v>119.3</v>
      </c>
      <c r="AL29" s="27">
        <v>157.6</v>
      </c>
      <c r="AM29" s="26">
        <v>156.69999999999999</v>
      </c>
      <c r="AN29" s="26">
        <v>163.5</v>
      </c>
      <c r="AO29" s="26">
        <v>142</v>
      </c>
      <c r="AP29" s="26">
        <v>151.69999999999999</v>
      </c>
      <c r="AQ29" s="26">
        <v>133.9</v>
      </c>
      <c r="AR29" s="26">
        <v>116.2</v>
      </c>
      <c r="AS29" s="26">
        <v>149.5</v>
      </c>
      <c r="AT29" s="26">
        <v>137.80000000000001</v>
      </c>
      <c r="AU29" s="27">
        <v>137.80000000000001</v>
      </c>
      <c r="AV29" s="26">
        <v>132.1</v>
      </c>
      <c r="AW29" s="26">
        <v>126.3</v>
      </c>
      <c r="AX29" s="26">
        <v>133.5</v>
      </c>
      <c r="AY29" s="26">
        <v>123.4</v>
      </c>
      <c r="AZ29" s="26">
        <v>125.5</v>
      </c>
      <c r="BA29" s="27">
        <v>117.3</v>
      </c>
    </row>
    <row r="30" spans="1:53" x14ac:dyDescent="0.2">
      <c r="A30" s="12"/>
      <c r="B30" s="13" t="s">
        <v>40</v>
      </c>
      <c r="C30" s="25">
        <v>141.9</v>
      </c>
      <c r="D30" s="26">
        <v>146.30000000000001</v>
      </c>
      <c r="E30" s="26">
        <v>146.30000000000001</v>
      </c>
      <c r="F30" s="26">
        <v>125</v>
      </c>
      <c r="G30" s="26">
        <v>125</v>
      </c>
      <c r="H30" s="26">
        <v>121.4</v>
      </c>
      <c r="I30" s="26">
        <v>125.2</v>
      </c>
      <c r="J30" s="26">
        <v>119.7</v>
      </c>
      <c r="K30" s="27">
        <v>137.9</v>
      </c>
      <c r="L30" s="26">
        <v>145.69999999999999</v>
      </c>
      <c r="M30" s="26">
        <v>138.4</v>
      </c>
      <c r="N30" s="26">
        <v>144.6</v>
      </c>
      <c r="O30" s="26">
        <v>114.2</v>
      </c>
      <c r="P30" s="26">
        <v>154.5</v>
      </c>
      <c r="Q30" s="26">
        <v>148.5</v>
      </c>
      <c r="R30" s="26">
        <v>153</v>
      </c>
      <c r="S30" s="26">
        <v>135.4</v>
      </c>
      <c r="T30" s="27">
        <v>123.8</v>
      </c>
      <c r="U30" s="26">
        <v>137.19999999999999</v>
      </c>
      <c r="V30" s="26">
        <v>116.3</v>
      </c>
      <c r="W30" s="26" t="s">
        <v>28</v>
      </c>
      <c r="X30" s="26">
        <v>151</v>
      </c>
      <c r="Y30" s="26">
        <v>150</v>
      </c>
      <c r="Z30" s="26">
        <v>145.69999999999999</v>
      </c>
      <c r="AA30" s="26">
        <v>157</v>
      </c>
      <c r="AB30" s="26">
        <v>145.1</v>
      </c>
      <c r="AC30" s="27">
        <v>166</v>
      </c>
      <c r="AD30" s="26">
        <v>156.80000000000001</v>
      </c>
      <c r="AE30" s="26">
        <v>148.4</v>
      </c>
      <c r="AF30" s="26">
        <v>132</v>
      </c>
      <c r="AG30" s="26">
        <v>155.69999999999999</v>
      </c>
      <c r="AH30" s="26">
        <v>155.30000000000001</v>
      </c>
      <c r="AI30" s="26">
        <v>174.4</v>
      </c>
      <c r="AJ30" s="26">
        <v>151.6</v>
      </c>
      <c r="AK30" s="26">
        <v>119.3</v>
      </c>
      <c r="AL30" s="27">
        <v>157.9</v>
      </c>
      <c r="AM30" s="26">
        <v>156.69999999999999</v>
      </c>
      <c r="AN30" s="26">
        <v>165.7</v>
      </c>
      <c r="AO30" s="26">
        <v>142</v>
      </c>
      <c r="AP30" s="26">
        <v>151.6</v>
      </c>
      <c r="AQ30" s="26">
        <v>133.9</v>
      </c>
      <c r="AR30" s="26">
        <v>116.2</v>
      </c>
      <c r="AS30" s="26">
        <v>149.69999999999999</v>
      </c>
      <c r="AT30" s="26">
        <v>139.6</v>
      </c>
      <c r="AU30" s="27">
        <v>139.6</v>
      </c>
      <c r="AV30" s="26">
        <v>132.1</v>
      </c>
      <c r="AW30" s="26">
        <v>126.3</v>
      </c>
      <c r="AX30" s="26">
        <v>133.5</v>
      </c>
      <c r="AY30" s="26">
        <v>124.1</v>
      </c>
      <c r="AZ30" s="26">
        <v>126.4</v>
      </c>
      <c r="BA30" s="27">
        <v>117.3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73</v>
      </c>
      <c r="D33" s="4"/>
      <c r="K33" s="5" t="s">
        <v>22</v>
      </c>
      <c r="L33" s="4" t="str">
        <f>C33</f>
        <v>２．建築部門中分類別指数　　【那覇】</v>
      </c>
      <c r="M33" s="4"/>
      <c r="T33" s="5" t="str">
        <f>K33</f>
        <v>平成27年(2015)年＝100</v>
      </c>
      <c r="U33" s="4" t="str">
        <f>L33</f>
        <v>２．建築部門中分類別指数　　【那覇】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【那覇】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【那覇】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【那覇】</v>
      </c>
      <c r="AZ33" s="6"/>
      <c r="BA33" s="5" t="str">
        <f>AU33</f>
        <v>平成27年(2015)年＝100</v>
      </c>
    </row>
    <row r="34" spans="1:53" ht="16.5" x14ac:dyDescent="0.25">
      <c r="C34" s="4" t="s">
        <v>72</v>
      </c>
      <c r="K34" s="5" t="s">
        <v>23</v>
      </c>
      <c r="L34" s="4" t="str">
        <f>C34</f>
        <v>　Index by intermediate classification　　【Naha】</v>
      </c>
      <c r="M34" s="4"/>
      <c r="T34" s="5" t="str">
        <f>K34</f>
        <v>Ｃ．Ｙ． 2015＝100</v>
      </c>
      <c r="U34" s="4" t="str">
        <f>L34</f>
        <v>　Index by intermediate classification　　【Naha】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【Naha】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【Naha】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【Naha】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104.2</v>
      </c>
      <c r="D38" s="23">
        <v>116.2</v>
      </c>
      <c r="E38" s="23">
        <v>116.2</v>
      </c>
      <c r="F38" s="23">
        <v>113.8</v>
      </c>
      <c r="G38" s="23">
        <v>113.8</v>
      </c>
      <c r="H38" s="23">
        <v>102.1</v>
      </c>
      <c r="I38" s="23">
        <v>100</v>
      </c>
      <c r="J38" s="23">
        <v>102.5</v>
      </c>
      <c r="K38" s="24">
        <v>103.2</v>
      </c>
      <c r="L38" s="23">
        <v>105.4</v>
      </c>
      <c r="M38" s="23">
        <v>108.4</v>
      </c>
      <c r="N38" s="23">
        <v>100</v>
      </c>
      <c r="O38" s="23">
        <v>100</v>
      </c>
      <c r="P38" s="23">
        <v>110</v>
      </c>
      <c r="Q38" s="23">
        <v>100</v>
      </c>
      <c r="R38" s="23">
        <v>99.6</v>
      </c>
      <c r="S38" s="23">
        <v>101.4</v>
      </c>
      <c r="T38" s="24">
        <v>103</v>
      </c>
      <c r="U38" s="23">
        <v>103.9</v>
      </c>
      <c r="V38" s="23">
        <v>100.1</v>
      </c>
      <c r="W38" s="23" t="s">
        <v>28</v>
      </c>
      <c r="X38" s="23">
        <v>104.6</v>
      </c>
      <c r="Y38" s="23">
        <v>100</v>
      </c>
      <c r="Z38" s="23">
        <v>100.6</v>
      </c>
      <c r="AA38" s="23">
        <v>101.8</v>
      </c>
      <c r="AB38" s="23">
        <v>110.1</v>
      </c>
      <c r="AC38" s="24">
        <v>106.5</v>
      </c>
      <c r="AD38" s="23">
        <v>107.1</v>
      </c>
      <c r="AE38" s="23">
        <v>100</v>
      </c>
      <c r="AF38" s="23">
        <v>105</v>
      </c>
      <c r="AG38" s="23">
        <v>112.6</v>
      </c>
      <c r="AH38" s="23">
        <v>115.3</v>
      </c>
      <c r="AI38" s="23">
        <v>107</v>
      </c>
      <c r="AJ38" s="23">
        <v>105.4</v>
      </c>
      <c r="AK38" s="23">
        <v>100</v>
      </c>
      <c r="AL38" s="24">
        <v>97</v>
      </c>
      <c r="AM38" s="23">
        <v>96.7</v>
      </c>
      <c r="AN38" s="23">
        <v>98.3</v>
      </c>
      <c r="AO38" s="23">
        <v>104.5</v>
      </c>
      <c r="AP38" s="23">
        <v>109.9</v>
      </c>
      <c r="AQ38" s="23">
        <v>101.7</v>
      </c>
      <c r="AR38" s="23">
        <v>100.3</v>
      </c>
      <c r="AS38" s="23">
        <v>103.2</v>
      </c>
      <c r="AT38" s="23">
        <v>103.7</v>
      </c>
      <c r="AU38" s="24">
        <v>103.7</v>
      </c>
      <c r="AV38" s="23">
        <v>100.3</v>
      </c>
      <c r="AW38" s="23">
        <v>100.4</v>
      </c>
      <c r="AX38" s="23">
        <v>100.3</v>
      </c>
      <c r="AY38" s="23">
        <v>101.3</v>
      </c>
      <c r="AZ38" s="23">
        <v>101.3</v>
      </c>
      <c r="BA38" s="24">
        <v>101.2</v>
      </c>
    </row>
    <row r="39" spans="1:53" x14ac:dyDescent="0.2">
      <c r="A39" s="12" t="s">
        <v>30</v>
      </c>
      <c r="B39" s="13" t="s">
        <v>26</v>
      </c>
      <c r="C39" s="25">
        <v>104.4</v>
      </c>
      <c r="D39" s="26">
        <v>116.2</v>
      </c>
      <c r="E39" s="26">
        <v>116.2</v>
      </c>
      <c r="F39" s="26">
        <v>115.6</v>
      </c>
      <c r="G39" s="26">
        <v>115.6</v>
      </c>
      <c r="H39" s="26">
        <v>102.1</v>
      </c>
      <c r="I39" s="26">
        <v>100</v>
      </c>
      <c r="J39" s="26">
        <v>102.5</v>
      </c>
      <c r="K39" s="27">
        <v>102.5</v>
      </c>
      <c r="L39" s="26">
        <v>103.6</v>
      </c>
      <c r="M39" s="26">
        <v>106.7</v>
      </c>
      <c r="N39" s="26">
        <v>100.1</v>
      </c>
      <c r="O39" s="26">
        <v>100</v>
      </c>
      <c r="P39" s="26">
        <v>110</v>
      </c>
      <c r="Q39" s="26">
        <v>100.1</v>
      </c>
      <c r="R39" s="26">
        <v>99.6</v>
      </c>
      <c r="S39" s="26">
        <v>101.9</v>
      </c>
      <c r="T39" s="27">
        <v>98</v>
      </c>
      <c r="U39" s="26">
        <v>97.4</v>
      </c>
      <c r="V39" s="26">
        <v>100.1</v>
      </c>
      <c r="W39" s="26" t="s">
        <v>28</v>
      </c>
      <c r="X39" s="26">
        <v>106.7</v>
      </c>
      <c r="Y39" s="26">
        <v>100</v>
      </c>
      <c r="Z39" s="26">
        <v>106.7</v>
      </c>
      <c r="AA39" s="26">
        <v>104.9</v>
      </c>
      <c r="AB39" s="26">
        <v>112.9</v>
      </c>
      <c r="AC39" s="27">
        <v>106.5</v>
      </c>
      <c r="AD39" s="26">
        <v>109.7</v>
      </c>
      <c r="AE39" s="26">
        <v>100</v>
      </c>
      <c r="AF39" s="26">
        <v>106.1</v>
      </c>
      <c r="AG39" s="26">
        <v>108.2</v>
      </c>
      <c r="AH39" s="26">
        <v>109</v>
      </c>
      <c r="AI39" s="26">
        <v>107.7</v>
      </c>
      <c r="AJ39" s="26">
        <v>105.3</v>
      </c>
      <c r="AK39" s="26">
        <v>100</v>
      </c>
      <c r="AL39" s="27">
        <v>95.5</v>
      </c>
      <c r="AM39" s="26">
        <v>95.3</v>
      </c>
      <c r="AN39" s="26">
        <v>96.3</v>
      </c>
      <c r="AO39" s="26">
        <v>104.9</v>
      </c>
      <c r="AP39" s="26">
        <v>110.2</v>
      </c>
      <c r="AQ39" s="26">
        <v>101.9</v>
      </c>
      <c r="AR39" s="26">
        <v>100.4</v>
      </c>
      <c r="AS39" s="26">
        <v>104.8</v>
      </c>
      <c r="AT39" s="26">
        <v>107.9</v>
      </c>
      <c r="AU39" s="27">
        <v>107.9</v>
      </c>
      <c r="AV39" s="26">
        <v>103.1</v>
      </c>
      <c r="AW39" s="26">
        <v>100.9</v>
      </c>
      <c r="AX39" s="26">
        <v>103.5</v>
      </c>
      <c r="AY39" s="26">
        <v>102.6</v>
      </c>
      <c r="AZ39" s="26">
        <v>102.8</v>
      </c>
      <c r="BA39" s="27">
        <v>101.2</v>
      </c>
    </row>
    <row r="40" spans="1:53" x14ac:dyDescent="0.2">
      <c r="A40" s="12" t="s">
        <v>32</v>
      </c>
      <c r="B40" s="13" t="s">
        <v>26</v>
      </c>
      <c r="C40" s="25">
        <v>110.4</v>
      </c>
      <c r="D40" s="26">
        <v>116.2</v>
      </c>
      <c r="E40" s="26">
        <v>116.2</v>
      </c>
      <c r="F40" s="26">
        <v>117.7</v>
      </c>
      <c r="G40" s="26">
        <v>117.7</v>
      </c>
      <c r="H40" s="26">
        <v>102.4</v>
      </c>
      <c r="I40" s="26">
        <v>100</v>
      </c>
      <c r="J40" s="26">
        <v>102.9</v>
      </c>
      <c r="K40" s="27">
        <v>114.4</v>
      </c>
      <c r="L40" s="26">
        <v>125.5</v>
      </c>
      <c r="M40" s="26">
        <v>140.5</v>
      </c>
      <c r="N40" s="26">
        <v>102.4</v>
      </c>
      <c r="O40" s="26">
        <v>100.3</v>
      </c>
      <c r="P40" s="26">
        <v>110</v>
      </c>
      <c r="Q40" s="26">
        <v>100.1</v>
      </c>
      <c r="R40" s="26">
        <v>99.6</v>
      </c>
      <c r="S40" s="26">
        <v>102.3</v>
      </c>
      <c r="T40" s="27">
        <v>105.1</v>
      </c>
      <c r="U40" s="26">
        <v>106.7</v>
      </c>
      <c r="V40" s="26">
        <v>100.2</v>
      </c>
      <c r="W40" s="26" t="s">
        <v>28</v>
      </c>
      <c r="X40" s="26">
        <v>108.5</v>
      </c>
      <c r="Y40" s="26">
        <v>100</v>
      </c>
      <c r="Z40" s="26">
        <v>106.7</v>
      </c>
      <c r="AA40" s="26">
        <v>107.2</v>
      </c>
      <c r="AB40" s="26">
        <v>112.9</v>
      </c>
      <c r="AC40" s="27">
        <v>107.5</v>
      </c>
      <c r="AD40" s="26">
        <v>110.3</v>
      </c>
      <c r="AE40" s="26">
        <v>105.4</v>
      </c>
      <c r="AF40" s="26">
        <v>107.1</v>
      </c>
      <c r="AG40" s="26">
        <v>126.3</v>
      </c>
      <c r="AH40" s="26">
        <v>130.1</v>
      </c>
      <c r="AI40" s="26">
        <v>116.8</v>
      </c>
      <c r="AJ40" s="26">
        <v>122.8</v>
      </c>
      <c r="AK40" s="26">
        <v>100</v>
      </c>
      <c r="AL40" s="27">
        <v>114.2</v>
      </c>
      <c r="AM40" s="26">
        <v>110.6</v>
      </c>
      <c r="AN40" s="26">
        <v>129.5</v>
      </c>
      <c r="AO40" s="26">
        <v>107.1</v>
      </c>
      <c r="AP40" s="26">
        <v>115.4</v>
      </c>
      <c r="AQ40" s="26">
        <v>102.2</v>
      </c>
      <c r="AR40" s="26">
        <v>100.6</v>
      </c>
      <c r="AS40" s="26">
        <v>108.2</v>
      </c>
      <c r="AT40" s="26">
        <v>108</v>
      </c>
      <c r="AU40" s="27">
        <v>108</v>
      </c>
      <c r="AV40" s="26">
        <v>105.9</v>
      </c>
      <c r="AW40" s="26">
        <v>102.8</v>
      </c>
      <c r="AX40" s="26">
        <v>106.5</v>
      </c>
      <c r="AY40" s="26">
        <v>102.8</v>
      </c>
      <c r="AZ40" s="26">
        <v>103</v>
      </c>
      <c r="BA40" s="27">
        <v>101.2</v>
      </c>
    </row>
    <row r="41" spans="1:53" x14ac:dyDescent="0.2">
      <c r="A41" s="12" t="s">
        <v>34</v>
      </c>
      <c r="B41" s="13" t="s">
        <v>26</v>
      </c>
      <c r="C41" s="25">
        <v>125</v>
      </c>
      <c r="D41" s="26">
        <v>116.2</v>
      </c>
      <c r="E41" s="26">
        <v>116.2</v>
      </c>
      <c r="F41" s="26">
        <v>118.1</v>
      </c>
      <c r="G41" s="26">
        <v>118.1</v>
      </c>
      <c r="H41" s="26">
        <v>106.9</v>
      </c>
      <c r="I41" s="26">
        <v>101.6</v>
      </c>
      <c r="J41" s="26">
        <v>108</v>
      </c>
      <c r="K41" s="27">
        <v>140.30000000000001</v>
      </c>
      <c r="L41" s="26">
        <v>151</v>
      </c>
      <c r="M41" s="26">
        <v>213.7</v>
      </c>
      <c r="N41" s="26">
        <v>122.1</v>
      </c>
      <c r="O41" s="26">
        <v>100.6</v>
      </c>
      <c r="P41" s="26">
        <v>120.8</v>
      </c>
      <c r="Q41" s="26">
        <v>116.3</v>
      </c>
      <c r="R41" s="26">
        <v>117.6</v>
      </c>
      <c r="S41" s="26">
        <v>111.2</v>
      </c>
      <c r="T41" s="27">
        <v>119.5</v>
      </c>
      <c r="U41" s="26">
        <v>124.4</v>
      </c>
      <c r="V41" s="26">
        <v>103.6</v>
      </c>
      <c r="W41" s="26" t="s">
        <v>28</v>
      </c>
      <c r="X41" s="26">
        <v>115.8</v>
      </c>
      <c r="Y41" s="26">
        <v>108.3</v>
      </c>
      <c r="Z41" s="26">
        <v>116.2</v>
      </c>
      <c r="AA41" s="26">
        <v>113.6</v>
      </c>
      <c r="AB41" s="26">
        <v>117.5</v>
      </c>
      <c r="AC41" s="27">
        <v>115.4</v>
      </c>
      <c r="AD41" s="26">
        <v>120.9</v>
      </c>
      <c r="AE41" s="26">
        <v>109.3</v>
      </c>
      <c r="AF41" s="26">
        <v>110.5</v>
      </c>
      <c r="AG41" s="26">
        <v>155.6</v>
      </c>
      <c r="AH41" s="26">
        <v>160.69999999999999</v>
      </c>
      <c r="AI41" s="26">
        <v>146.4</v>
      </c>
      <c r="AJ41" s="26">
        <v>146.5</v>
      </c>
      <c r="AK41" s="26">
        <v>105.6</v>
      </c>
      <c r="AL41" s="27">
        <v>126.6</v>
      </c>
      <c r="AM41" s="26">
        <v>122.1</v>
      </c>
      <c r="AN41" s="26">
        <v>145.6</v>
      </c>
      <c r="AO41" s="26">
        <v>117.9</v>
      </c>
      <c r="AP41" s="26">
        <v>132</v>
      </c>
      <c r="AQ41" s="26">
        <v>109.9</v>
      </c>
      <c r="AR41" s="26">
        <v>101.2</v>
      </c>
      <c r="AS41" s="26">
        <v>121.2</v>
      </c>
      <c r="AT41" s="26">
        <v>110</v>
      </c>
      <c r="AU41" s="27">
        <v>110</v>
      </c>
      <c r="AV41" s="26">
        <v>109.3</v>
      </c>
      <c r="AW41" s="26">
        <v>106.5</v>
      </c>
      <c r="AX41" s="26">
        <v>109.8</v>
      </c>
      <c r="AY41" s="26">
        <v>106.6</v>
      </c>
      <c r="AZ41" s="26">
        <v>107.2</v>
      </c>
      <c r="BA41" s="27">
        <v>101.6</v>
      </c>
    </row>
    <row r="42" spans="1:53" x14ac:dyDescent="0.2">
      <c r="A42" s="12" t="s">
        <v>36</v>
      </c>
      <c r="B42" s="13" t="s">
        <v>26</v>
      </c>
      <c r="C42" s="25">
        <v>133.4</v>
      </c>
      <c r="D42" s="26">
        <v>116.2</v>
      </c>
      <c r="E42" s="26">
        <v>116.2</v>
      </c>
      <c r="F42" s="26">
        <v>118.7</v>
      </c>
      <c r="G42" s="26">
        <v>118.7</v>
      </c>
      <c r="H42" s="26">
        <v>114.3</v>
      </c>
      <c r="I42" s="26">
        <v>105.8</v>
      </c>
      <c r="J42" s="26">
        <v>116</v>
      </c>
      <c r="K42" s="27">
        <v>141.19999999999999</v>
      </c>
      <c r="L42" s="26">
        <v>149</v>
      </c>
      <c r="M42" s="26">
        <v>167.1</v>
      </c>
      <c r="N42" s="26">
        <v>141.5</v>
      </c>
      <c r="O42" s="26">
        <v>103.2</v>
      </c>
      <c r="P42" s="26">
        <v>134</v>
      </c>
      <c r="Q42" s="26">
        <v>125.1</v>
      </c>
      <c r="R42" s="26">
        <v>126.7</v>
      </c>
      <c r="S42" s="26">
        <v>119</v>
      </c>
      <c r="T42" s="27">
        <v>130.4</v>
      </c>
      <c r="U42" s="26">
        <v>136.19999999999999</v>
      </c>
      <c r="V42" s="26">
        <v>111.7</v>
      </c>
      <c r="W42" s="26" t="s">
        <v>28</v>
      </c>
      <c r="X42" s="26">
        <v>131.1</v>
      </c>
      <c r="Y42" s="26">
        <v>150</v>
      </c>
      <c r="Z42" s="26">
        <v>130.69999999999999</v>
      </c>
      <c r="AA42" s="26">
        <v>138.19999999999999</v>
      </c>
      <c r="AB42" s="26">
        <v>127.8</v>
      </c>
      <c r="AC42" s="27">
        <v>148.19999999999999</v>
      </c>
      <c r="AD42" s="26">
        <v>137.80000000000001</v>
      </c>
      <c r="AE42" s="26">
        <v>122.5</v>
      </c>
      <c r="AF42" s="26">
        <v>120.6</v>
      </c>
      <c r="AG42" s="26">
        <v>164.6</v>
      </c>
      <c r="AH42" s="26">
        <v>165.6</v>
      </c>
      <c r="AI42" s="26">
        <v>171.7</v>
      </c>
      <c r="AJ42" s="26">
        <v>153.19999999999999</v>
      </c>
      <c r="AK42" s="26">
        <v>112.7</v>
      </c>
      <c r="AL42" s="27">
        <v>131.19999999999999</v>
      </c>
      <c r="AM42" s="26">
        <v>126.4</v>
      </c>
      <c r="AN42" s="26">
        <v>151.5</v>
      </c>
      <c r="AO42" s="26">
        <v>129.69999999999999</v>
      </c>
      <c r="AP42" s="26">
        <v>142.9</v>
      </c>
      <c r="AQ42" s="26">
        <v>122.2</v>
      </c>
      <c r="AR42" s="26">
        <v>108</v>
      </c>
      <c r="AS42" s="26">
        <v>135.19999999999999</v>
      </c>
      <c r="AT42" s="26">
        <v>116.3</v>
      </c>
      <c r="AU42" s="27">
        <v>116.3</v>
      </c>
      <c r="AV42" s="26">
        <v>116.5</v>
      </c>
      <c r="AW42" s="26">
        <v>116.1</v>
      </c>
      <c r="AX42" s="26">
        <v>116.6</v>
      </c>
      <c r="AY42" s="26">
        <v>114.1</v>
      </c>
      <c r="AZ42" s="26">
        <v>115.5</v>
      </c>
      <c r="BA42" s="27">
        <v>102.9</v>
      </c>
    </row>
    <row r="43" spans="1:53" x14ac:dyDescent="0.2">
      <c r="A43" s="12" t="s">
        <v>38</v>
      </c>
      <c r="B43" s="13" t="s">
        <v>26</v>
      </c>
      <c r="C43" s="25">
        <v>136.69999999999999</v>
      </c>
      <c r="D43" s="26">
        <v>118.3</v>
      </c>
      <c r="E43" s="26">
        <v>118.3</v>
      </c>
      <c r="F43" s="26">
        <v>122.2</v>
      </c>
      <c r="G43" s="26">
        <v>122.2</v>
      </c>
      <c r="H43" s="26">
        <v>117.3</v>
      </c>
      <c r="I43" s="26">
        <v>117.8</v>
      </c>
      <c r="J43" s="26">
        <v>117.2</v>
      </c>
      <c r="K43" s="27">
        <v>139.1</v>
      </c>
      <c r="L43" s="26">
        <v>147.19999999999999</v>
      </c>
      <c r="M43" s="26">
        <v>145.80000000000001</v>
      </c>
      <c r="N43" s="26">
        <v>139.80000000000001</v>
      </c>
      <c r="O43" s="26">
        <v>114.2</v>
      </c>
      <c r="P43" s="26">
        <v>146.5</v>
      </c>
      <c r="Q43" s="26">
        <v>136.9</v>
      </c>
      <c r="R43" s="26">
        <v>140.80000000000001</v>
      </c>
      <c r="S43" s="26">
        <v>122</v>
      </c>
      <c r="T43" s="27">
        <v>133.19999999999999</v>
      </c>
      <c r="U43" s="26">
        <v>138.5</v>
      </c>
      <c r="V43" s="26">
        <v>116.3</v>
      </c>
      <c r="W43" s="26" t="s">
        <v>28</v>
      </c>
      <c r="X43" s="26">
        <v>136</v>
      </c>
      <c r="Y43" s="26">
        <v>150</v>
      </c>
      <c r="Z43" s="26">
        <v>142.1</v>
      </c>
      <c r="AA43" s="26">
        <v>151.80000000000001</v>
      </c>
      <c r="AB43" s="26">
        <v>139.1</v>
      </c>
      <c r="AC43" s="27">
        <v>153.19999999999999</v>
      </c>
      <c r="AD43" s="26">
        <v>139.4</v>
      </c>
      <c r="AE43" s="26">
        <v>124.8</v>
      </c>
      <c r="AF43" s="26">
        <v>127.6</v>
      </c>
      <c r="AG43" s="26">
        <v>163.1</v>
      </c>
      <c r="AH43" s="26">
        <v>163.30000000000001</v>
      </c>
      <c r="AI43" s="26">
        <v>172.6</v>
      </c>
      <c r="AJ43" s="26">
        <v>153.69999999999999</v>
      </c>
      <c r="AK43" s="26">
        <v>113.4</v>
      </c>
      <c r="AL43" s="27">
        <v>145.69999999999999</v>
      </c>
      <c r="AM43" s="26">
        <v>140.30000000000001</v>
      </c>
      <c r="AN43" s="26">
        <v>168.6</v>
      </c>
      <c r="AO43" s="26">
        <v>135.1</v>
      </c>
      <c r="AP43" s="26">
        <v>148.5</v>
      </c>
      <c r="AQ43" s="26">
        <v>127.9</v>
      </c>
      <c r="AR43" s="26">
        <v>113</v>
      </c>
      <c r="AS43" s="26">
        <v>139.4</v>
      </c>
      <c r="AT43" s="26">
        <v>125.8</v>
      </c>
      <c r="AU43" s="27">
        <v>125.8</v>
      </c>
      <c r="AV43" s="26">
        <v>123.7</v>
      </c>
      <c r="AW43" s="26">
        <v>131.69999999999999</v>
      </c>
      <c r="AX43" s="26">
        <v>122.2</v>
      </c>
      <c r="AY43" s="26">
        <v>118.1</v>
      </c>
      <c r="AZ43" s="26">
        <v>119.9</v>
      </c>
      <c r="BA43" s="27">
        <v>103.6</v>
      </c>
    </row>
    <row r="44" spans="1:53" x14ac:dyDescent="0.2">
      <c r="A44" s="12" t="str">
        <f>IF(ISBLANK(那覇!$A$16),"",那覇!$A$16)</f>
        <v/>
      </c>
      <c r="B44" s="13" t="str">
        <f>IF(ISBLANK(那覇!$B$16),"",那覇!$B$16)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137.80000000000001</v>
      </c>
      <c r="D45" s="26">
        <v>120.9</v>
      </c>
      <c r="E45" s="26">
        <v>120.9</v>
      </c>
      <c r="F45" s="26">
        <v>124.2</v>
      </c>
      <c r="G45" s="26">
        <v>124.2</v>
      </c>
      <c r="H45" s="26">
        <v>117.4</v>
      </c>
      <c r="I45" s="26">
        <v>121.3</v>
      </c>
      <c r="J45" s="26">
        <v>116.6</v>
      </c>
      <c r="K45" s="27">
        <v>139.1</v>
      </c>
      <c r="L45" s="26">
        <v>147.5</v>
      </c>
      <c r="M45" s="26">
        <v>145.5</v>
      </c>
      <c r="N45" s="26">
        <v>139.69999999999999</v>
      </c>
      <c r="O45" s="26">
        <v>114.2</v>
      </c>
      <c r="P45" s="26">
        <v>146.5</v>
      </c>
      <c r="Q45" s="26">
        <v>142.6</v>
      </c>
      <c r="R45" s="26">
        <v>147.80000000000001</v>
      </c>
      <c r="S45" s="26">
        <v>122.7</v>
      </c>
      <c r="T45" s="27">
        <v>132.80000000000001</v>
      </c>
      <c r="U45" s="26">
        <v>138</v>
      </c>
      <c r="V45" s="26">
        <v>116.3</v>
      </c>
      <c r="W45" s="26" t="s">
        <v>28</v>
      </c>
      <c r="X45" s="26">
        <v>136.9</v>
      </c>
      <c r="Y45" s="26">
        <v>150</v>
      </c>
      <c r="Z45" s="26">
        <v>140.80000000000001</v>
      </c>
      <c r="AA45" s="26">
        <v>151.80000000000001</v>
      </c>
      <c r="AB45" s="26">
        <v>140.1</v>
      </c>
      <c r="AC45" s="27">
        <v>153.19999999999999</v>
      </c>
      <c r="AD45" s="26">
        <v>139.4</v>
      </c>
      <c r="AE45" s="26">
        <v>128.19999999999999</v>
      </c>
      <c r="AF45" s="26">
        <v>128.80000000000001</v>
      </c>
      <c r="AG45" s="26">
        <v>164.3</v>
      </c>
      <c r="AH45" s="26">
        <v>164.5</v>
      </c>
      <c r="AI45" s="26">
        <v>173.9</v>
      </c>
      <c r="AJ45" s="26">
        <v>153.9</v>
      </c>
      <c r="AK45" s="26">
        <v>112.7</v>
      </c>
      <c r="AL45" s="27">
        <v>147.1</v>
      </c>
      <c r="AM45" s="26">
        <v>139.5</v>
      </c>
      <c r="AN45" s="26">
        <v>179.6</v>
      </c>
      <c r="AO45" s="26">
        <v>137</v>
      </c>
      <c r="AP45" s="26">
        <v>149.19999999999999</v>
      </c>
      <c r="AQ45" s="26">
        <v>130.9</v>
      </c>
      <c r="AR45" s="26">
        <v>113.5</v>
      </c>
      <c r="AS45" s="26">
        <v>140.9</v>
      </c>
      <c r="AT45" s="26">
        <v>131.30000000000001</v>
      </c>
      <c r="AU45" s="27">
        <v>131.30000000000001</v>
      </c>
      <c r="AV45" s="26">
        <v>122.2</v>
      </c>
      <c r="AW45" s="26">
        <v>131.5</v>
      </c>
      <c r="AX45" s="26">
        <v>120.4</v>
      </c>
      <c r="AY45" s="26">
        <v>118.8</v>
      </c>
      <c r="AZ45" s="26">
        <v>120.8</v>
      </c>
      <c r="BA45" s="27">
        <v>103.4</v>
      </c>
    </row>
    <row r="46" spans="1:53" x14ac:dyDescent="0.2">
      <c r="A46" s="12"/>
      <c r="B46" s="13" t="s">
        <v>41</v>
      </c>
      <c r="C46" s="25">
        <v>137.80000000000001</v>
      </c>
      <c r="D46" s="26">
        <v>120.9</v>
      </c>
      <c r="E46" s="26">
        <v>120.9</v>
      </c>
      <c r="F46" s="26">
        <v>124.2</v>
      </c>
      <c r="G46" s="26">
        <v>124.2</v>
      </c>
      <c r="H46" s="26">
        <v>118.8</v>
      </c>
      <c r="I46" s="26">
        <v>121.3</v>
      </c>
      <c r="J46" s="26">
        <v>118.3</v>
      </c>
      <c r="K46" s="27">
        <v>139</v>
      </c>
      <c r="L46" s="26">
        <v>147.5</v>
      </c>
      <c r="M46" s="26">
        <v>144.69999999999999</v>
      </c>
      <c r="N46" s="26">
        <v>139.69999999999999</v>
      </c>
      <c r="O46" s="26">
        <v>114.2</v>
      </c>
      <c r="P46" s="26">
        <v>146.5</v>
      </c>
      <c r="Q46" s="26">
        <v>142.6</v>
      </c>
      <c r="R46" s="26">
        <v>147.80000000000001</v>
      </c>
      <c r="S46" s="26">
        <v>122.7</v>
      </c>
      <c r="T46" s="27">
        <v>132.80000000000001</v>
      </c>
      <c r="U46" s="26">
        <v>138</v>
      </c>
      <c r="V46" s="26">
        <v>116.3</v>
      </c>
      <c r="W46" s="26" t="s">
        <v>28</v>
      </c>
      <c r="X46" s="26">
        <v>137.19999999999999</v>
      </c>
      <c r="Y46" s="26">
        <v>150</v>
      </c>
      <c r="Z46" s="26">
        <v>144.5</v>
      </c>
      <c r="AA46" s="26">
        <v>151.80000000000001</v>
      </c>
      <c r="AB46" s="26">
        <v>140.1</v>
      </c>
      <c r="AC46" s="27">
        <v>153.19999999999999</v>
      </c>
      <c r="AD46" s="26">
        <v>139.4</v>
      </c>
      <c r="AE46" s="26">
        <v>128.19999999999999</v>
      </c>
      <c r="AF46" s="26">
        <v>128.80000000000001</v>
      </c>
      <c r="AG46" s="26">
        <v>163.9</v>
      </c>
      <c r="AH46" s="26">
        <v>163.69999999999999</v>
      </c>
      <c r="AI46" s="26">
        <v>174.6</v>
      </c>
      <c r="AJ46" s="26">
        <v>153.9</v>
      </c>
      <c r="AK46" s="26">
        <v>112.7</v>
      </c>
      <c r="AL46" s="27">
        <v>144.1</v>
      </c>
      <c r="AM46" s="26">
        <v>139.5</v>
      </c>
      <c r="AN46" s="26">
        <v>163.6</v>
      </c>
      <c r="AO46" s="26">
        <v>137.19999999999999</v>
      </c>
      <c r="AP46" s="26">
        <v>149</v>
      </c>
      <c r="AQ46" s="26">
        <v>131.4</v>
      </c>
      <c r="AR46" s="26">
        <v>113.5</v>
      </c>
      <c r="AS46" s="26">
        <v>141</v>
      </c>
      <c r="AT46" s="26">
        <v>131.30000000000001</v>
      </c>
      <c r="AU46" s="27">
        <v>131.30000000000001</v>
      </c>
      <c r="AV46" s="26">
        <v>123.7</v>
      </c>
      <c r="AW46" s="26">
        <v>131.9</v>
      </c>
      <c r="AX46" s="26">
        <v>122.2</v>
      </c>
      <c r="AY46" s="26">
        <v>119.3</v>
      </c>
      <c r="AZ46" s="26">
        <v>121.3</v>
      </c>
      <c r="BA46" s="27">
        <v>103.4</v>
      </c>
    </row>
    <row r="47" spans="1:53" x14ac:dyDescent="0.2">
      <c r="A47" s="12"/>
      <c r="B47" s="13" t="s">
        <v>42</v>
      </c>
      <c r="C47" s="25">
        <v>137.9</v>
      </c>
      <c r="D47" s="26">
        <v>120.9</v>
      </c>
      <c r="E47" s="26">
        <v>120.9</v>
      </c>
      <c r="F47" s="26">
        <v>124.2</v>
      </c>
      <c r="G47" s="26">
        <v>124.2</v>
      </c>
      <c r="H47" s="26">
        <v>118.8</v>
      </c>
      <c r="I47" s="26">
        <v>121.3</v>
      </c>
      <c r="J47" s="26">
        <v>118.3</v>
      </c>
      <c r="K47" s="27">
        <v>138.80000000000001</v>
      </c>
      <c r="L47" s="26">
        <v>147.5</v>
      </c>
      <c r="M47" s="26">
        <v>143.19999999999999</v>
      </c>
      <c r="N47" s="26">
        <v>139.69999999999999</v>
      </c>
      <c r="O47" s="26">
        <v>114.2</v>
      </c>
      <c r="P47" s="26">
        <v>146.5</v>
      </c>
      <c r="Q47" s="26">
        <v>142.69999999999999</v>
      </c>
      <c r="R47" s="26">
        <v>147.80000000000001</v>
      </c>
      <c r="S47" s="26">
        <v>123.2</v>
      </c>
      <c r="T47" s="27">
        <v>133.19999999999999</v>
      </c>
      <c r="U47" s="26">
        <v>138.4</v>
      </c>
      <c r="V47" s="26">
        <v>116.3</v>
      </c>
      <c r="W47" s="26" t="s">
        <v>28</v>
      </c>
      <c r="X47" s="26">
        <v>137.19999999999999</v>
      </c>
      <c r="Y47" s="26">
        <v>150</v>
      </c>
      <c r="Z47" s="26">
        <v>144.5</v>
      </c>
      <c r="AA47" s="26">
        <v>151.80000000000001</v>
      </c>
      <c r="AB47" s="26">
        <v>140.1</v>
      </c>
      <c r="AC47" s="27">
        <v>153.19999999999999</v>
      </c>
      <c r="AD47" s="26">
        <v>139.4</v>
      </c>
      <c r="AE47" s="26">
        <v>128.19999999999999</v>
      </c>
      <c r="AF47" s="26">
        <v>128.80000000000001</v>
      </c>
      <c r="AG47" s="26">
        <v>161.69999999999999</v>
      </c>
      <c r="AH47" s="26">
        <v>160.6</v>
      </c>
      <c r="AI47" s="26">
        <v>174.6</v>
      </c>
      <c r="AJ47" s="26">
        <v>153.80000000000001</v>
      </c>
      <c r="AK47" s="26">
        <v>115.5</v>
      </c>
      <c r="AL47" s="27">
        <v>147.6</v>
      </c>
      <c r="AM47" s="26">
        <v>143.80000000000001</v>
      </c>
      <c r="AN47" s="26">
        <v>163.6</v>
      </c>
      <c r="AO47" s="26">
        <v>137.19999999999999</v>
      </c>
      <c r="AP47" s="26">
        <v>149.30000000000001</v>
      </c>
      <c r="AQ47" s="26">
        <v>131.4</v>
      </c>
      <c r="AR47" s="26">
        <v>113.5</v>
      </c>
      <c r="AS47" s="26">
        <v>141</v>
      </c>
      <c r="AT47" s="26">
        <v>131.30000000000001</v>
      </c>
      <c r="AU47" s="27">
        <v>131.30000000000001</v>
      </c>
      <c r="AV47" s="26">
        <v>127.3</v>
      </c>
      <c r="AW47" s="26">
        <v>131.9</v>
      </c>
      <c r="AX47" s="26">
        <v>126.5</v>
      </c>
      <c r="AY47" s="26">
        <v>119.4</v>
      </c>
      <c r="AZ47" s="26">
        <v>121.3</v>
      </c>
      <c r="BA47" s="27">
        <v>104.3</v>
      </c>
    </row>
    <row r="48" spans="1:53" x14ac:dyDescent="0.2">
      <c r="A48" s="12"/>
      <c r="B48" s="13" t="s">
        <v>43</v>
      </c>
      <c r="C48" s="25">
        <v>137.5</v>
      </c>
      <c r="D48" s="26">
        <v>121.6</v>
      </c>
      <c r="E48" s="26">
        <v>121.6</v>
      </c>
      <c r="F48" s="26">
        <v>124.2</v>
      </c>
      <c r="G48" s="26">
        <v>124.2</v>
      </c>
      <c r="H48" s="26">
        <v>118.8</v>
      </c>
      <c r="I48" s="26">
        <v>121.3</v>
      </c>
      <c r="J48" s="26">
        <v>118.3</v>
      </c>
      <c r="K48" s="27">
        <v>137.5</v>
      </c>
      <c r="L48" s="26">
        <v>145.69999999999999</v>
      </c>
      <c r="M48" s="26">
        <v>138.1</v>
      </c>
      <c r="N48" s="26">
        <v>139.6</v>
      </c>
      <c r="O48" s="26">
        <v>114.2</v>
      </c>
      <c r="P48" s="26">
        <v>146.5</v>
      </c>
      <c r="Q48" s="26">
        <v>142.69999999999999</v>
      </c>
      <c r="R48" s="26">
        <v>147.80000000000001</v>
      </c>
      <c r="S48" s="26">
        <v>123.2</v>
      </c>
      <c r="T48" s="27">
        <v>133.19999999999999</v>
      </c>
      <c r="U48" s="26">
        <v>138.4</v>
      </c>
      <c r="V48" s="26">
        <v>116.3</v>
      </c>
      <c r="W48" s="26" t="s">
        <v>28</v>
      </c>
      <c r="X48" s="26">
        <v>137.19999999999999</v>
      </c>
      <c r="Y48" s="26">
        <v>150</v>
      </c>
      <c r="Z48" s="26">
        <v>144.5</v>
      </c>
      <c r="AA48" s="26">
        <v>151.80000000000001</v>
      </c>
      <c r="AB48" s="26">
        <v>140.1</v>
      </c>
      <c r="AC48" s="27">
        <v>153.19999999999999</v>
      </c>
      <c r="AD48" s="26">
        <v>139.4</v>
      </c>
      <c r="AE48" s="26">
        <v>128.19999999999999</v>
      </c>
      <c r="AF48" s="26">
        <v>128.80000000000001</v>
      </c>
      <c r="AG48" s="26">
        <v>160.19999999999999</v>
      </c>
      <c r="AH48" s="26">
        <v>158.4</v>
      </c>
      <c r="AI48" s="26">
        <v>174.6</v>
      </c>
      <c r="AJ48" s="26">
        <v>153.69999999999999</v>
      </c>
      <c r="AK48" s="26">
        <v>115.5</v>
      </c>
      <c r="AL48" s="27">
        <v>149.6</v>
      </c>
      <c r="AM48" s="26">
        <v>143.80000000000001</v>
      </c>
      <c r="AN48" s="26">
        <v>174.4</v>
      </c>
      <c r="AO48" s="26">
        <v>137.19999999999999</v>
      </c>
      <c r="AP48" s="26">
        <v>149.1</v>
      </c>
      <c r="AQ48" s="26">
        <v>131.4</v>
      </c>
      <c r="AR48" s="26">
        <v>113.5</v>
      </c>
      <c r="AS48" s="26">
        <v>141.30000000000001</v>
      </c>
      <c r="AT48" s="26">
        <v>131.30000000000001</v>
      </c>
      <c r="AU48" s="27">
        <v>131.30000000000001</v>
      </c>
      <c r="AV48" s="26">
        <v>128.9</v>
      </c>
      <c r="AW48" s="26">
        <v>131.9</v>
      </c>
      <c r="AX48" s="26">
        <v>128.4</v>
      </c>
      <c r="AY48" s="26">
        <v>119.4</v>
      </c>
      <c r="AZ48" s="26">
        <v>121.3</v>
      </c>
      <c r="BA48" s="27">
        <v>104.3</v>
      </c>
    </row>
    <row r="49" spans="1:53" x14ac:dyDescent="0.2">
      <c r="A49" s="12"/>
      <c r="B49" s="13" t="s">
        <v>44</v>
      </c>
      <c r="C49" s="25">
        <v>137.6</v>
      </c>
      <c r="D49" s="26">
        <v>121.6</v>
      </c>
      <c r="E49" s="26">
        <v>121.6</v>
      </c>
      <c r="F49" s="26">
        <v>124.2</v>
      </c>
      <c r="G49" s="26">
        <v>124.2</v>
      </c>
      <c r="H49" s="26">
        <v>118.8</v>
      </c>
      <c r="I49" s="26">
        <v>121.3</v>
      </c>
      <c r="J49" s="26">
        <v>118.3</v>
      </c>
      <c r="K49" s="27">
        <v>137.19999999999999</v>
      </c>
      <c r="L49" s="26">
        <v>145.69999999999999</v>
      </c>
      <c r="M49" s="26">
        <v>135.9</v>
      </c>
      <c r="N49" s="26">
        <v>139.6</v>
      </c>
      <c r="O49" s="26">
        <v>114.2</v>
      </c>
      <c r="P49" s="26">
        <v>146.5</v>
      </c>
      <c r="Q49" s="26">
        <v>142.69999999999999</v>
      </c>
      <c r="R49" s="26">
        <v>147.80000000000001</v>
      </c>
      <c r="S49" s="26">
        <v>123.2</v>
      </c>
      <c r="T49" s="27">
        <v>133.30000000000001</v>
      </c>
      <c r="U49" s="26">
        <v>138.5</v>
      </c>
      <c r="V49" s="26">
        <v>116.3</v>
      </c>
      <c r="W49" s="26" t="s">
        <v>28</v>
      </c>
      <c r="X49" s="26">
        <v>137.19999999999999</v>
      </c>
      <c r="Y49" s="26">
        <v>150</v>
      </c>
      <c r="Z49" s="26">
        <v>144.5</v>
      </c>
      <c r="AA49" s="26">
        <v>151.80000000000001</v>
      </c>
      <c r="AB49" s="26">
        <v>140.1</v>
      </c>
      <c r="AC49" s="27">
        <v>153.19999999999999</v>
      </c>
      <c r="AD49" s="26">
        <v>139.4</v>
      </c>
      <c r="AE49" s="26">
        <v>128.19999999999999</v>
      </c>
      <c r="AF49" s="26">
        <v>128.80000000000001</v>
      </c>
      <c r="AG49" s="26">
        <v>161.5</v>
      </c>
      <c r="AH49" s="26">
        <v>160.30000000000001</v>
      </c>
      <c r="AI49" s="26">
        <v>174.6</v>
      </c>
      <c r="AJ49" s="26">
        <v>153.69999999999999</v>
      </c>
      <c r="AK49" s="26">
        <v>115.5</v>
      </c>
      <c r="AL49" s="27">
        <v>148.9</v>
      </c>
      <c r="AM49" s="26">
        <v>143.5</v>
      </c>
      <c r="AN49" s="26">
        <v>171.7</v>
      </c>
      <c r="AO49" s="26">
        <v>137.30000000000001</v>
      </c>
      <c r="AP49" s="26">
        <v>149.1</v>
      </c>
      <c r="AQ49" s="26">
        <v>131.4</v>
      </c>
      <c r="AR49" s="26">
        <v>113.5</v>
      </c>
      <c r="AS49" s="26">
        <v>142.1</v>
      </c>
      <c r="AT49" s="26">
        <v>131.4</v>
      </c>
      <c r="AU49" s="27">
        <v>131.4</v>
      </c>
      <c r="AV49" s="26">
        <v>128.9</v>
      </c>
      <c r="AW49" s="26">
        <v>131.9</v>
      </c>
      <c r="AX49" s="26">
        <v>128.4</v>
      </c>
      <c r="AY49" s="26">
        <v>120.5</v>
      </c>
      <c r="AZ49" s="26">
        <v>122.5</v>
      </c>
      <c r="BA49" s="27">
        <v>104.3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138</v>
      </c>
      <c r="D51" s="26">
        <v>128.9</v>
      </c>
      <c r="E51" s="26">
        <v>128.9</v>
      </c>
      <c r="F51" s="26">
        <v>124.2</v>
      </c>
      <c r="G51" s="26">
        <v>124.2</v>
      </c>
      <c r="H51" s="26">
        <v>118.9</v>
      </c>
      <c r="I51" s="26">
        <v>121.3</v>
      </c>
      <c r="J51" s="26">
        <v>118.4</v>
      </c>
      <c r="K51" s="27">
        <v>137.19999999999999</v>
      </c>
      <c r="L51" s="26">
        <v>145.69999999999999</v>
      </c>
      <c r="M51" s="26">
        <v>135.9</v>
      </c>
      <c r="N51" s="26">
        <v>139.6</v>
      </c>
      <c r="O51" s="26">
        <v>114.2</v>
      </c>
      <c r="P51" s="26">
        <v>146.5</v>
      </c>
      <c r="Q51" s="26">
        <v>142.69999999999999</v>
      </c>
      <c r="R51" s="26">
        <v>147.80000000000001</v>
      </c>
      <c r="S51" s="26">
        <v>123.2</v>
      </c>
      <c r="T51" s="27">
        <v>135</v>
      </c>
      <c r="U51" s="26">
        <v>140.80000000000001</v>
      </c>
      <c r="V51" s="26">
        <v>116.3</v>
      </c>
      <c r="W51" s="26" t="s">
        <v>28</v>
      </c>
      <c r="X51" s="26">
        <v>137.9</v>
      </c>
      <c r="Y51" s="26">
        <v>150</v>
      </c>
      <c r="Z51" s="26">
        <v>144.5</v>
      </c>
      <c r="AA51" s="26">
        <v>151.80000000000001</v>
      </c>
      <c r="AB51" s="26">
        <v>146.30000000000001</v>
      </c>
      <c r="AC51" s="27">
        <v>153.19999999999999</v>
      </c>
      <c r="AD51" s="26">
        <v>139.4</v>
      </c>
      <c r="AE51" s="26">
        <v>128.19999999999999</v>
      </c>
      <c r="AF51" s="26">
        <v>128.80000000000001</v>
      </c>
      <c r="AG51" s="26">
        <v>161.4</v>
      </c>
      <c r="AH51" s="26">
        <v>160.1</v>
      </c>
      <c r="AI51" s="26">
        <v>174.6</v>
      </c>
      <c r="AJ51" s="26">
        <v>153.69999999999999</v>
      </c>
      <c r="AK51" s="26">
        <v>115.5</v>
      </c>
      <c r="AL51" s="27">
        <v>148.4</v>
      </c>
      <c r="AM51" s="26">
        <v>143.5</v>
      </c>
      <c r="AN51" s="26">
        <v>169.2</v>
      </c>
      <c r="AO51" s="26">
        <v>137.69999999999999</v>
      </c>
      <c r="AP51" s="26">
        <v>149.1</v>
      </c>
      <c r="AQ51" s="26">
        <v>131.4</v>
      </c>
      <c r="AR51" s="26">
        <v>113.5</v>
      </c>
      <c r="AS51" s="26">
        <v>144.69999999999999</v>
      </c>
      <c r="AT51" s="26">
        <v>131.4</v>
      </c>
      <c r="AU51" s="27">
        <v>131.4</v>
      </c>
      <c r="AV51" s="26">
        <v>129.6</v>
      </c>
      <c r="AW51" s="26">
        <v>131.9</v>
      </c>
      <c r="AX51" s="26">
        <v>129.19999999999999</v>
      </c>
      <c r="AY51" s="26">
        <v>122.4</v>
      </c>
      <c r="AZ51" s="26">
        <v>124.7</v>
      </c>
      <c r="BA51" s="27">
        <v>104.3</v>
      </c>
    </row>
    <row r="52" spans="1:53" x14ac:dyDescent="0.2">
      <c r="A52" s="12"/>
      <c r="B52" s="13" t="s">
        <v>47</v>
      </c>
      <c r="C52" s="25">
        <v>138.5</v>
      </c>
      <c r="D52" s="26">
        <v>128.9</v>
      </c>
      <c r="E52" s="26">
        <v>128.9</v>
      </c>
      <c r="F52" s="26">
        <v>124.2</v>
      </c>
      <c r="G52" s="26">
        <v>124.2</v>
      </c>
      <c r="H52" s="26">
        <v>118.9</v>
      </c>
      <c r="I52" s="26">
        <v>121.3</v>
      </c>
      <c r="J52" s="26">
        <v>118.4</v>
      </c>
      <c r="K52" s="27">
        <v>138.6</v>
      </c>
      <c r="L52" s="26">
        <v>145.69999999999999</v>
      </c>
      <c r="M52" s="26">
        <v>135.9</v>
      </c>
      <c r="N52" s="26">
        <v>143.4</v>
      </c>
      <c r="O52" s="26">
        <v>114.2</v>
      </c>
      <c r="P52" s="26">
        <v>146.5</v>
      </c>
      <c r="Q52" s="26">
        <v>142.69999999999999</v>
      </c>
      <c r="R52" s="26">
        <v>147.80000000000001</v>
      </c>
      <c r="S52" s="26">
        <v>123.2</v>
      </c>
      <c r="T52" s="27">
        <v>136.5</v>
      </c>
      <c r="U52" s="26">
        <v>142.80000000000001</v>
      </c>
      <c r="V52" s="26">
        <v>116.3</v>
      </c>
      <c r="W52" s="26" t="s">
        <v>28</v>
      </c>
      <c r="X52" s="26">
        <v>137.9</v>
      </c>
      <c r="Y52" s="26">
        <v>150</v>
      </c>
      <c r="Z52" s="26">
        <v>144.5</v>
      </c>
      <c r="AA52" s="26">
        <v>151.80000000000001</v>
      </c>
      <c r="AB52" s="26">
        <v>146.30000000000001</v>
      </c>
      <c r="AC52" s="27">
        <v>153.19999999999999</v>
      </c>
      <c r="AD52" s="26">
        <v>139.4</v>
      </c>
      <c r="AE52" s="26">
        <v>128.19999999999999</v>
      </c>
      <c r="AF52" s="26">
        <v>128.80000000000001</v>
      </c>
      <c r="AG52" s="26">
        <v>161.30000000000001</v>
      </c>
      <c r="AH52" s="26">
        <v>160.1</v>
      </c>
      <c r="AI52" s="26">
        <v>174.3</v>
      </c>
      <c r="AJ52" s="26">
        <v>153.69999999999999</v>
      </c>
      <c r="AK52" s="26">
        <v>115.5</v>
      </c>
      <c r="AL52" s="27">
        <v>154</v>
      </c>
      <c r="AM52" s="26">
        <v>149.69999999999999</v>
      </c>
      <c r="AN52" s="26">
        <v>172.3</v>
      </c>
      <c r="AO52" s="26">
        <v>137.6</v>
      </c>
      <c r="AP52" s="26">
        <v>149</v>
      </c>
      <c r="AQ52" s="26">
        <v>131.4</v>
      </c>
      <c r="AR52" s="26">
        <v>113.5</v>
      </c>
      <c r="AS52" s="26">
        <v>144.80000000000001</v>
      </c>
      <c r="AT52" s="26">
        <v>131.4</v>
      </c>
      <c r="AU52" s="27">
        <v>131.4</v>
      </c>
      <c r="AV52" s="26">
        <v>129.6</v>
      </c>
      <c r="AW52" s="26">
        <v>131.9</v>
      </c>
      <c r="AX52" s="26">
        <v>129.19999999999999</v>
      </c>
      <c r="AY52" s="26">
        <v>122.4</v>
      </c>
      <c r="AZ52" s="26">
        <v>124.7</v>
      </c>
      <c r="BA52" s="27">
        <v>104.3</v>
      </c>
    </row>
    <row r="53" spans="1:53" x14ac:dyDescent="0.2">
      <c r="A53" s="12"/>
      <c r="B53" s="13" t="s">
        <v>48</v>
      </c>
      <c r="C53" s="25">
        <v>138.80000000000001</v>
      </c>
      <c r="D53" s="26">
        <v>146.30000000000001</v>
      </c>
      <c r="E53" s="26">
        <v>146.30000000000001</v>
      </c>
      <c r="F53" s="26">
        <v>124.2</v>
      </c>
      <c r="G53" s="26">
        <v>124.2</v>
      </c>
      <c r="H53" s="26">
        <v>119.5</v>
      </c>
      <c r="I53" s="26">
        <v>125.2</v>
      </c>
      <c r="J53" s="26">
        <v>118.4</v>
      </c>
      <c r="K53" s="27">
        <v>139.4</v>
      </c>
      <c r="L53" s="26">
        <v>145.69999999999999</v>
      </c>
      <c r="M53" s="26">
        <v>135.9</v>
      </c>
      <c r="N53" s="26">
        <v>143.4</v>
      </c>
      <c r="O53" s="26">
        <v>114.2</v>
      </c>
      <c r="P53" s="26">
        <v>162.19999999999999</v>
      </c>
      <c r="Q53" s="26">
        <v>142.69999999999999</v>
      </c>
      <c r="R53" s="26">
        <v>147.80000000000001</v>
      </c>
      <c r="S53" s="26">
        <v>123.2</v>
      </c>
      <c r="T53" s="27">
        <v>136.69999999999999</v>
      </c>
      <c r="U53" s="26">
        <v>143</v>
      </c>
      <c r="V53" s="26">
        <v>116.3</v>
      </c>
      <c r="W53" s="26" t="s">
        <v>28</v>
      </c>
      <c r="X53" s="26">
        <v>138.1</v>
      </c>
      <c r="Y53" s="26">
        <v>150</v>
      </c>
      <c r="Z53" s="26">
        <v>144.5</v>
      </c>
      <c r="AA53" s="26">
        <v>155</v>
      </c>
      <c r="AB53" s="26">
        <v>146.30000000000001</v>
      </c>
      <c r="AC53" s="27">
        <v>153.19999999999999</v>
      </c>
      <c r="AD53" s="26">
        <v>139.4</v>
      </c>
      <c r="AE53" s="26">
        <v>128.19999999999999</v>
      </c>
      <c r="AF53" s="26">
        <v>128.80000000000001</v>
      </c>
      <c r="AG53" s="26">
        <v>161.30000000000001</v>
      </c>
      <c r="AH53" s="26">
        <v>160.1</v>
      </c>
      <c r="AI53" s="26">
        <v>174.3</v>
      </c>
      <c r="AJ53" s="26">
        <v>153.69999999999999</v>
      </c>
      <c r="AK53" s="26">
        <v>115.5</v>
      </c>
      <c r="AL53" s="27">
        <v>154</v>
      </c>
      <c r="AM53" s="26">
        <v>149.69999999999999</v>
      </c>
      <c r="AN53" s="26">
        <v>172.3</v>
      </c>
      <c r="AO53" s="26">
        <v>137.6</v>
      </c>
      <c r="AP53" s="26">
        <v>148.9</v>
      </c>
      <c r="AQ53" s="26">
        <v>131.4</v>
      </c>
      <c r="AR53" s="26">
        <v>113.5</v>
      </c>
      <c r="AS53" s="26">
        <v>144.80000000000001</v>
      </c>
      <c r="AT53" s="26">
        <v>131.4</v>
      </c>
      <c r="AU53" s="27">
        <v>131.4</v>
      </c>
      <c r="AV53" s="26">
        <v>129.6</v>
      </c>
      <c r="AW53" s="26">
        <v>131.9</v>
      </c>
      <c r="AX53" s="26">
        <v>129.19999999999999</v>
      </c>
      <c r="AY53" s="26">
        <v>122.4</v>
      </c>
      <c r="AZ53" s="26">
        <v>124.7</v>
      </c>
      <c r="BA53" s="27">
        <v>104.3</v>
      </c>
    </row>
    <row r="54" spans="1:53" x14ac:dyDescent="0.2">
      <c r="A54" s="12"/>
      <c r="B54" s="14" t="s">
        <v>49</v>
      </c>
      <c r="C54" s="25">
        <v>138.80000000000001</v>
      </c>
      <c r="D54" s="26">
        <v>146.30000000000001</v>
      </c>
      <c r="E54" s="26">
        <v>146.30000000000001</v>
      </c>
      <c r="F54" s="26">
        <v>124.2</v>
      </c>
      <c r="G54" s="26">
        <v>124.2</v>
      </c>
      <c r="H54" s="26">
        <v>119.5</v>
      </c>
      <c r="I54" s="26">
        <v>125.2</v>
      </c>
      <c r="J54" s="26">
        <v>118.4</v>
      </c>
      <c r="K54" s="27">
        <v>139.4</v>
      </c>
      <c r="L54" s="26">
        <v>145.69999999999999</v>
      </c>
      <c r="M54" s="26">
        <v>135.9</v>
      </c>
      <c r="N54" s="26">
        <v>143.4</v>
      </c>
      <c r="O54" s="26">
        <v>114.2</v>
      </c>
      <c r="P54" s="26">
        <v>162.19999999999999</v>
      </c>
      <c r="Q54" s="26">
        <v>142.69999999999999</v>
      </c>
      <c r="R54" s="26">
        <v>147.80000000000001</v>
      </c>
      <c r="S54" s="26">
        <v>123.2</v>
      </c>
      <c r="T54" s="27">
        <v>137.4</v>
      </c>
      <c r="U54" s="26">
        <v>143.9</v>
      </c>
      <c r="V54" s="26">
        <v>116.3</v>
      </c>
      <c r="W54" s="26" t="s">
        <v>28</v>
      </c>
      <c r="X54" s="26">
        <v>138.1</v>
      </c>
      <c r="Y54" s="26">
        <v>150</v>
      </c>
      <c r="Z54" s="26">
        <v>144.5</v>
      </c>
      <c r="AA54" s="26">
        <v>155</v>
      </c>
      <c r="AB54" s="26">
        <v>146.30000000000001</v>
      </c>
      <c r="AC54" s="27">
        <v>153.19999999999999</v>
      </c>
      <c r="AD54" s="26">
        <v>139.4</v>
      </c>
      <c r="AE54" s="26">
        <v>128.19999999999999</v>
      </c>
      <c r="AF54" s="26">
        <v>128.80000000000001</v>
      </c>
      <c r="AG54" s="26">
        <v>161</v>
      </c>
      <c r="AH54" s="26">
        <v>159.69999999999999</v>
      </c>
      <c r="AI54" s="26">
        <v>174</v>
      </c>
      <c r="AJ54" s="26">
        <v>153.69999999999999</v>
      </c>
      <c r="AK54" s="26">
        <v>115.5</v>
      </c>
      <c r="AL54" s="27">
        <v>154.69999999999999</v>
      </c>
      <c r="AM54" s="26">
        <v>149.69999999999999</v>
      </c>
      <c r="AN54" s="26">
        <v>175.8</v>
      </c>
      <c r="AO54" s="26">
        <v>137.6</v>
      </c>
      <c r="AP54" s="26">
        <v>148.9</v>
      </c>
      <c r="AQ54" s="26">
        <v>131.4</v>
      </c>
      <c r="AR54" s="26">
        <v>113.5</v>
      </c>
      <c r="AS54" s="26">
        <v>144.80000000000001</v>
      </c>
      <c r="AT54" s="26">
        <v>131.4</v>
      </c>
      <c r="AU54" s="27">
        <v>131.4</v>
      </c>
      <c r="AV54" s="26">
        <v>129.6</v>
      </c>
      <c r="AW54" s="26">
        <v>131.9</v>
      </c>
      <c r="AX54" s="26">
        <v>129.19999999999999</v>
      </c>
      <c r="AY54" s="26">
        <v>122.4</v>
      </c>
      <c r="AZ54" s="26">
        <v>124.7</v>
      </c>
      <c r="BA54" s="27">
        <v>104.3</v>
      </c>
    </row>
    <row r="55" spans="1:53" x14ac:dyDescent="0.2">
      <c r="A55" s="12"/>
      <c r="B55" s="13" t="s">
        <v>50</v>
      </c>
      <c r="C55" s="25">
        <v>138.69999999999999</v>
      </c>
      <c r="D55" s="26">
        <v>146.30000000000001</v>
      </c>
      <c r="E55" s="26">
        <v>146.30000000000001</v>
      </c>
      <c r="F55" s="26">
        <v>124.2</v>
      </c>
      <c r="G55" s="26">
        <v>124.2</v>
      </c>
      <c r="H55" s="26">
        <v>119.5</v>
      </c>
      <c r="I55" s="26">
        <v>125.2</v>
      </c>
      <c r="J55" s="26">
        <v>118.4</v>
      </c>
      <c r="K55" s="27">
        <v>139.4</v>
      </c>
      <c r="L55" s="26">
        <v>145.69999999999999</v>
      </c>
      <c r="M55" s="26">
        <v>135.9</v>
      </c>
      <c r="N55" s="26">
        <v>143.4</v>
      </c>
      <c r="O55" s="26">
        <v>114.2</v>
      </c>
      <c r="P55" s="26">
        <v>162.19999999999999</v>
      </c>
      <c r="Q55" s="26">
        <v>142.69999999999999</v>
      </c>
      <c r="R55" s="26">
        <v>147.80000000000001</v>
      </c>
      <c r="S55" s="26">
        <v>123.2</v>
      </c>
      <c r="T55" s="27">
        <v>136.19999999999999</v>
      </c>
      <c r="U55" s="26">
        <v>142.4</v>
      </c>
      <c r="V55" s="26">
        <v>116.3</v>
      </c>
      <c r="W55" s="26" t="s">
        <v>28</v>
      </c>
      <c r="X55" s="26">
        <v>138.5</v>
      </c>
      <c r="Y55" s="26">
        <v>150</v>
      </c>
      <c r="Z55" s="26">
        <v>144.5</v>
      </c>
      <c r="AA55" s="26">
        <v>155</v>
      </c>
      <c r="AB55" s="26">
        <v>146.30000000000001</v>
      </c>
      <c r="AC55" s="27">
        <v>166</v>
      </c>
      <c r="AD55" s="26">
        <v>139.4</v>
      </c>
      <c r="AE55" s="26">
        <v>128.19999999999999</v>
      </c>
      <c r="AF55" s="26">
        <v>131.30000000000001</v>
      </c>
      <c r="AG55" s="26">
        <v>160.6</v>
      </c>
      <c r="AH55" s="26">
        <v>159.30000000000001</v>
      </c>
      <c r="AI55" s="26">
        <v>173.8</v>
      </c>
      <c r="AJ55" s="26">
        <v>153.6</v>
      </c>
      <c r="AK55" s="26">
        <v>115.5</v>
      </c>
      <c r="AL55" s="27">
        <v>148.19999999999999</v>
      </c>
      <c r="AM55" s="26">
        <v>144.4</v>
      </c>
      <c r="AN55" s="26">
        <v>164.3</v>
      </c>
      <c r="AO55" s="26">
        <v>137.6</v>
      </c>
      <c r="AP55" s="26">
        <v>148.69999999999999</v>
      </c>
      <c r="AQ55" s="26">
        <v>131.4</v>
      </c>
      <c r="AR55" s="26">
        <v>113.5</v>
      </c>
      <c r="AS55" s="26">
        <v>145.1</v>
      </c>
      <c r="AT55" s="26">
        <v>131.4</v>
      </c>
      <c r="AU55" s="27">
        <v>131.4</v>
      </c>
      <c r="AV55" s="26">
        <v>129.6</v>
      </c>
      <c r="AW55" s="26">
        <v>131.9</v>
      </c>
      <c r="AX55" s="26">
        <v>129.19999999999999</v>
      </c>
      <c r="AY55" s="26">
        <v>122.4</v>
      </c>
      <c r="AZ55" s="26">
        <v>124.7</v>
      </c>
      <c r="BA55" s="27">
        <v>104.3</v>
      </c>
    </row>
    <row r="56" spans="1:53" x14ac:dyDescent="0.2">
      <c r="A56" s="12"/>
      <c r="B56" s="13" t="s">
        <v>51</v>
      </c>
      <c r="C56" s="25">
        <v>139</v>
      </c>
      <c r="D56" s="26">
        <v>146.30000000000001</v>
      </c>
      <c r="E56" s="26">
        <v>146.30000000000001</v>
      </c>
      <c r="F56" s="26">
        <v>124.2</v>
      </c>
      <c r="G56" s="26">
        <v>124.2</v>
      </c>
      <c r="H56" s="26">
        <v>119.5</v>
      </c>
      <c r="I56" s="26">
        <v>125.2</v>
      </c>
      <c r="J56" s="26">
        <v>118.4</v>
      </c>
      <c r="K56" s="27">
        <v>139.5</v>
      </c>
      <c r="L56" s="26">
        <v>145.69999999999999</v>
      </c>
      <c r="M56" s="26">
        <v>137</v>
      </c>
      <c r="N56" s="26">
        <v>143.4</v>
      </c>
      <c r="O56" s="26">
        <v>114.2</v>
      </c>
      <c r="P56" s="26">
        <v>162.19999999999999</v>
      </c>
      <c r="Q56" s="26">
        <v>142.69999999999999</v>
      </c>
      <c r="R56" s="26">
        <v>147.80000000000001</v>
      </c>
      <c r="S56" s="26">
        <v>123.2</v>
      </c>
      <c r="T56" s="27">
        <v>133.30000000000001</v>
      </c>
      <c r="U56" s="26">
        <v>138.6</v>
      </c>
      <c r="V56" s="26">
        <v>116.3</v>
      </c>
      <c r="W56" s="26" t="s">
        <v>28</v>
      </c>
      <c r="X56" s="26">
        <v>138.5</v>
      </c>
      <c r="Y56" s="26">
        <v>150</v>
      </c>
      <c r="Z56" s="26">
        <v>144.5</v>
      </c>
      <c r="AA56" s="26">
        <v>155</v>
      </c>
      <c r="AB56" s="26">
        <v>146.30000000000001</v>
      </c>
      <c r="AC56" s="27">
        <v>166</v>
      </c>
      <c r="AD56" s="26">
        <v>139.4</v>
      </c>
      <c r="AE56" s="26">
        <v>128.19999999999999</v>
      </c>
      <c r="AF56" s="26">
        <v>131.30000000000001</v>
      </c>
      <c r="AG56" s="26">
        <v>159</v>
      </c>
      <c r="AH56" s="26">
        <v>157.1</v>
      </c>
      <c r="AI56" s="26">
        <v>173.5</v>
      </c>
      <c r="AJ56" s="26">
        <v>153.6</v>
      </c>
      <c r="AK56" s="26">
        <v>115.5</v>
      </c>
      <c r="AL56" s="27">
        <v>153.5</v>
      </c>
      <c r="AM56" s="26">
        <v>149.5</v>
      </c>
      <c r="AN56" s="26">
        <v>170.3</v>
      </c>
      <c r="AO56" s="26">
        <v>138.4</v>
      </c>
      <c r="AP56" s="26">
        <v>148.4</v>
      </c>
      <c r="AQ56" s="26">
        <v>132.5</v>
      </c>
      <c r="AR56" s="26">
        <v>116.2</v>
      </c>
      <c r="AS56" s="26">
        <v>146.69999999999999</v>
      </c>
      <c r="AT56" s="26">
        <v>131.4</v>
      </c>
      <c r="AU56" s="27">
        <v>131.4</v>
      </c>
      <c r="AV56" s="26">
        <v>132.4</v>
      </c>
      <c r="AW56" s="26">
        <v>131.9</v>
      </c>
      <c r="AX56" s="26">
        <v>132.5</v>
      </c>
      <c r="AY56" s="26">
        <v>122.5</v>
      </c>
      <c r="AZ56" s="26">
        <v>124.8</v>
      </c>
      <c r="BA56" s="27">
        <v>104.3</v>
      </c>
    </row>
    <row r="57" spans="1:53" x14ac:dyDescent="0.2">
      <c r="A57" s="12"/>
      <c r="B57" s="13" t="s">
        <v>52</v>
      </c>
      <c r="C57" s="25">
        <v>139.9</v>
      </c>
      <c r="D57" s="26">
        <v>146.30000000000001</v>
      </c>
      <c r="E57" s="26">
        <v>146.30000000000001</v>
      </c>
      <c r="F57" s="26">
        <v>124.2</v>
      </c>
      <c r="G57" s="26">
        <v>124.2</v>
      </c>
      <c r="H57" s="26">
        <v>119.5</v>
      </c>
      <c r="I57" s="26">
        <v>125.2</v>
      </c>
      <c r="J57" s="26">
        <v>118.4</v>
      </c>
      <c r="K57" s="27">
        <v>139.5</v>
      </c>
      <c r="L57" s="26">
        <v>145.69999999999999</v>
      </c>
      <c r="M57" s="26">
        <v>137</v>
      </c>
      <c r="N57" s="26">
        <v>143.4</v>
      </c>
      <c r="O57" s="26">
        <v>114.2</v>
      </c>
      <c r="P57" s="26">
        <v>162.19999999999999</v>
      </c>
      <c r="Q57" s="26">
        <v>142.69999999999999</v>
      </c>
      <c r="R57" s="26">
        <v>147.80000000000001</v>
      </c>
      <c r="S57" s="26">
        <v>123.2</v>
      </c>
      <c r="T57" s="27">
        <v>133.30000000000001</v>
      </c>
      <c r="U57" s="26">
        <v>138.6</v>
      </c>
      <c r="V57" s="26">
        <v>116.3</v>
      </c>
      <c r="W57" s="26" t="s">
        <v>28</v>
      </c>
      <c r="X57" s="26">
        <v>142</v>
      </c>
      <c r="Y57" s="26">
        <v>150</v>
      </c>
      <c r="Z57" s="26">
        <v>144.5</v>
      </c>
      <c r="AA57" s="26">
        <v>155</v>
      </c>
      <c r="AB57" s="26">
        <v>146.30000000000001</v>
      </c>
      <c r="AC57" s="27">
        <v>166</v>
      </c>
      <c r="AD57" s="26">
        <v>139.4</v>
      </c>
      <c r="AE57" s="26">
        <v>142.80000000000001</v>
      </c>
      <c r="AF57" s="26">
        <v>131.30000000000001</v>
      </c>
      <c r="AG57" s="26">
        <v>158</v>
      </c>
      <c r="AH57" s="26">
        <v>155.9</v>
      </c>
      <c r="AI57" s="26">
        <v>172.6</v>
      </c>
      <c r="AJ57" s="26">
        <v>153.6</v>
      </c>
      <c r="AK57" s="26">
        <v>115.5</v>
      </c>
      <c r="AL57" s="27">
        <v>155.69999999999999</v>
      </c>
      <c r="AM57" s="26">
        <v>151.6</v>
      </c>
      <c r="AN57" s="26">
        <v>173.1</v>
      </c>
      <c r="AO57" s="26">
        <v>139.1</v>
      </c>
      <c r="AP57" s="26">
        <v>148.30000000000001</v>
      </c>
      <c r="AQ57" s="26">
        <v>134</v>
      </c>
      <c r="AR57" s="26">
        <v>116.2</v>
      </c>
      <c r="AS57" s="26">
        <v>147.1</v>
      </c>
      <c r="AT57" s="26">
        <v>131.5</v>
      </c>
      <c r="AU57" s="27">
        <v>131.5</v>
      </c>
      <c r="AV57" s="26">
        <v>132.4</v>
      </c>
      <c r="AW57" s="26">
        <v>131.9</v>
      </c>
      <c r="AX57" s="26">
        <v>132.5</v>
      </c>
      <c r="AY57" s="26">
        <v>122.5</v>
      </c>
      <c r="AZ57" s="26">
        <v>124.9</v>
      </c>
      <c r="BA57" s="27">
        <v>104.3</v>
      </c>
    </row>
    <row r="58" spans="1:53" x14ac:dyDescent="0.2">
      <c r="A58" s="12"/>
      <c r="B58" s="13" t="s">
        <v>40</v>
      </c>
      <c r="C58" s="25">
        <v>141.1</v>
      </c>
      <c r="D58" s="26">
        <v>146.30000000000001</v>
      </c>
      <c r="E58" s="26">
        <v>146.30000000000001</v>
      </c>
      <c r="F58" s="26">
        <v>124.2</v>
      </c>
      <c r="G58" s="26">
        <v>124.2</v>
      </c>
      <c r="H58" s="26">
        <v>119.5</v>
      </c>
      <c r="I58" s="26">
        <v>125.2</v>
      </c>
      <c r="J58" s="26">
        <v>118.4</v>
      </c>
      <c r="K58" s="27">
        <v>140</v>
      </c>
      <c r="L58" s="26">
        <v>145.69999999999999</v>
      </c>
      <c r="M58" s="26">
        <v>137</v>
      </c>
      <c r="N58" s="26">
        <v>144.69999999999999</v>
      </c>
      <c r="O58" s="26">
        <v>114.2</v>
      </c>
      <c r="P58" s="26">
        <v>162.19999999999999</v>
      </c>
      <c r="Q58" s="26">
        <v>142.9</v>
      </c>
      <c r="R58" s="26">
        <v>147.80000000000001</v>
      </c>
      <c r="S58" s="26">
        <v>124</v>
      </c>
      <c r="T58" s="27">
        <v>134.19999999999999</v>
      </c>
      <c r="U58" s="26">
        <v>139.80000000000001</v>
      </c>
      <c r="V58" s="26">
        <v>116.3</v>
      </c>
      <c r="W58" s="26" t="s">
        <v>28</v>
      </c>
      <c r="X58" s="26">
        <v>148.1</v>
      </c>
      <c r="Y58" s="26">
        <v>150</v>
      </c>
      <c r="Z58" s="26">
        <v>144.5</v>
      </c>
      <c r="AA58" s="26">
        <v>155</v>
      </c>
      <c r="AB58" s="26">
        <v>146.30000000000001</v>
      </c>
      <c r="AC58" s="27">
        <v>166</v>
      </c>
      <c r="AD58" s="26">
        <v>154.9</v>
      </c>
      <c r="AE58" s="26">
        <v>142.80000000000001</v>
      </c>
      <c r="AF58" s="26">
        <v>131.30000000000001</v>
      </c>
      <c r="AG58" s="26">
        <v>157.4</v>
      </c>
      <c r="AH58" s="26">
        <v>155.5</v>
      </c>
      <c r="AI58" s="26">
        <v>172.6</v>
      </c>
      <c r="AJ58" s="26">
        <v>150.1</v>
      </c>
      <c r="AK58" s="26">
        <v>115.5</v>
      </c>
      <c r="AL58" s="27">
        <v>156.19999999999999</v>
      </c>
      <c r="AM58" s="26">
        <v>151.6</v>
      </c>
      <c r="AN58" s="26">
        <v>175.9</v>
      </c>
      <c r="AO58" s="26">
        <v>139.1</v>
      </c>
      <c r="AP58" s="26">
        <v>148.19999999999999</v>
      </c>
      <c r="AQ58" s="26">
        <v>134</v>
      </c>
      <c r="AR58" s="26">
        <v>116.2</v>
      </c>
      <c r="AS58" s="26">
        <v>147.4</v>
      </c>
      <c r="AT58" s="26">
        <v>133</v>
      </c>
      <c r="AU58" s="27">
        <v>133</v>
      </c>
      <c r="AV58" s="26">
        <v>132.4</v>
      </c>
      <c r="AW58" s="26">
        <v>131.9</v>
      </c>
      <c r="AX58" s="26">
        <v>132.5</v>
      </c>
      <c r="AY58" s="26">
        <v>123.5</v>
      </c>
      <c r="AZ58" s="26">
        <v>126</v>
      </c>
      <c r="BA58" s="27">
        <v>104.3</v>
      </c>
    </row>
    <row r="59" spans="1:53" x14ac:dyDescent="0.2">
      <c r="A59" s="15" t="str">
        <f>IF(ISBLANK(那覇!A31),"",那覇!A31)</f>
        <v/>
      </c>
      <c r="B59" s="16" t="str">
        <f>IF(ISBLANK(那覇!$B$31),"",那覇!$B$31)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74</v>
      </c>
      <c r="D61" s="4"/>
      <c r="K61" s="5" t="s">
        <v>22</v>
      </c>
      <c r="L61" s="4" t="str">
        <f>C61</f>
        <v>２．建築補修中分類別指数　　【那覇】</v>
      </c>
      <c r="M61" s="4"/>
      <c r="T61" s="5" t="str">
        <f>K61</f>
        <v>平成27年(2015)年＝100</v>
      </c>
      <c r="U61" s="4" t="str">
        <f>L61</f>
        <v>２．建築補修中分類別指数　　【那覇】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【那覇】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【那覇】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【那覇】</v>
      </c>
      <c r="AZ61" s="6"/>
      <c r="BA61" s="5" t="str">
        <f>AU61</f>
        <v>平成27年(2015)年＝100</v>
      </c>
    </row>
    <row r="62" spans="1:53" ht="16.5" x14ac:dyDescent="0.25">
      <c r="C62" s="4" t="s">
        <v>72</v>
      </c>
      <c r="K62" s="5" t="s">
        <v>23</v>
      </c>
      <c r="L62" s="4" t="str">
        <f>C62</f>
        <v>　Index by intermediate classification　　【Naha】</v>
      </c>
      <c r="M62" s="4"/>
      <c r="T62" s="5" t="str">
        <f>K62</f>
        <v>Ｃ．Ｙ． 2015＝100</v>
      </c>
      <c r="U62" s="4" t="str">
        <f>L62</f>
        <v>　Index by intermediate classification　　【Naha】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【Naha】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【Naha】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【Naha】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103.3</v>
      </c>
      <c r="D66" s="23" t="s">
        <v>28</v>
      </c>
      <c r="E66" s="23" t="s">
        <v>28</v>
      </c>
      <c r="F66" s="23">
        <v>109.5</v>
      </c>
      <c r="G66" s="23">
        <v>109.5</v>
      </c>
      <c r="H66" s="23">
        <v>100.1</v>
      </c>
      <c r="I66" s="23">
        <v>100</v>
      </c>
      <c r="J66" s="23">
        <v>100.3</v>
      </c>
      <c r="K66" s="24">
        <v>102.3</v>
      </c>
      <c r="L66" s="23">
        <v>105.4</v>
      </c>
      <c r="M66" s="23">
        <v>108.4</v>
      </c>
      <c r="N66" s="23">
        <v>101.1</v>
      </c>
      <c r="O66" s="23">
        <v>100</v>
      </c>
      <c r="P66" s="23">
        <v>106.2</v>
      </c>
      <c r="Q66" s="23">
        <v>99.6</v>
      </c>
      <c r="R66" s="23">
        <v>99.6</v>
      </c>
      <c r="S66" s="23">
        <v>101.9</v>
      </c>
      <c r="T66" s="24">
        <v>110.1</v>
      </c>
      <c r="U66" s="23">
        <v>110.2</v>
      </c>
      <c r="V66" s="23" t="s">
        <v>28</v>
      </c>
      <c r="W66" s="23">
        <v>100</v>
      </c>
      <c r="X66" s="23">
        <v>103.1</v>
      </c>
      <c r="Y66" s="23">
        <v>100</v>
      </c>
      <c r="Z66" s="23">
        <v>100.6</v>
      </c>
      <c r="AA66" s="23">
        <v>101.3</v>
      </c>
      <c r="AB66" s="23">
        <v>107.8</v>
      </c>
      <c r="AC66" s="24">
        <v>106.5</v>
      </c>
      <c r="AD66" s="23">
        <v>107.1</v>
      </c>
      <c r="AE66" s="23">
        <v>100</v>
      </c>
      <c r="AF66" s="23">
        <v>105</v>
      </c>
      <c r="AG66" s="23">
        <v>107.2</v>
      </c>
      <c r="AH66" s="23">
        <v>115.1</v>
      </c>
      <c r="AI66" s="23">
        <v>107</v>
      </c>
      <c r="AJ66" s="23">
        <v>104.8</v>
      </c>
      <c r="AK66" s="23">
        <v>100</v>
      </c>
      <c r="AL66" s="24">
        <v>97.3</v>
      </c>
      <c r="AM66" s="23">
        <v>97</v>
      </c>
      <c r="AN66" s="23">
        <v>98.1</v>
      </c>
      <c r="AO66" s="23">
        <v>103.8</v>
      </c>
      <c r="AP66" s="23">
        <v>109.9</v>
      </c>
      <c r="AQ66" s="23">
        <v>101.7</v>
      </c>
      <c r="AR66" s="23">
        <v>100.3</v>
      </c>
      <c r="AS66" s="23">
        <v>104.3</v>
      </c>
      <c r="AT66" s="23">
        <v>112.4</v>
      </c>
      <c r="AU66" s="24">
        <v>112.4</v>
      </c>
      <c r="AV66" s="23">
        <v>101</v>
      </c>
      <c r="AW66" s="23">
        <v>100.4</v>
      </c>
      <c r="AX66" s="23">
        <v>101</v>
      </c>
      <c r="AY66" s="23">
        <v>102.7</v>
      </c>
      <c r="AZ66" s="23">
        <v>102.9</v>
      </c>
      <c r="BA66" s="24">
        <v>100.3</v>
      </c>
    </row>
    <row r="67" spans="1:53" x14ac:dyDescent="0.2">
      <c r="A67" s="12" t="s">
        <v>30</v>
      </c>
      <c r="B67" s="13" t="s">
        <v>26</v>
      </c>
      <c r="C67" s="25">
        <v>103.8</v>
      </c>
      <c r="D67" s="26" t="s">
        <v>28</v>
      </c>
      <c r="E67" s="26" t="s">
        <v>28</v>
      </c>
      <c r="F67" s="26">
        <v>111.8</v>
      </c>
      <c r="G67" s="26">
        <v>111.8</v>
      </c>
      <c r="H67" s="26">
        <v>100.1</v>
      </c>
      <c r="I67" s="26">
        <v>100</v>
      </c>
      <c r="J67" s="26">
        <v>100.3</v>
      </c>
      <c r="K67" s="27">
        <v>101.9</v>
      </c>
      <c r="L67" s="26">
        <v>103.6</v>
      </c>
      <c r="M67" s="26">
        <v>106.7</v>
      </c>
      <c r="N67" s="26">
        <v>100.9</v>
      </c>
      <c r="O67" s="26">
        <v>100</v>
      </c>
      <c r="P67" s="26">
        <v>106.2</v>
      </c>
      <c r="Q67" s="26">
        <v>99.8</v>
      </c>
      <c r="R67" s="26">
        <v>99.6</v>
      </c>
      <c r="S67" s="26">
        <v>110.2</v>
      </c>
      <c r="T67" s="27">
        <v>98.4</v>
      </c>
      <c r="U67" s="26">
        <v>98.4</v>
      </c>
      <c r="V67" s="26" t="s">
        <v>28</v>
      </c>
      <c r="W67" s="26">
        <v>100</v>
      </c>
      <c r="X67" s="26">
        <v>105.1</v>
      </c>
      <c r="Y67" s="26">
        <v>100</v>
      </c>
      <c r="Z67" s="26">
        <v>106.7</v>
      </c>
      <c r="AA67" s="26">
        <v>104.2</v>
      </c>
      <c r="AB67" s="26">
        <v>111.7</v>
      </c>
      <c r="AC67" s="27">
        <v>106.5</v>
      </c>
      <c r="AD67" s="26">
        <v>109.7</v>
      </c>
      <c r="AE67" s="26">
        <v>100</v>
      </c>
      <c r="AF67" s="26">
        <v>106.1</v>
      </c>
      <c r="AG67" s="26">
        <v>106</v>
      </c>
      <c r="AH67" s="26">
        <v>109.3</v>
      </c>
      <c r="AI67" s="26">
        <v>107.7</v>
      </c>
      <c r="AJ67" s="26">
        <v>104.9</v>
      </c>
      <c r="AK67" s="26">
        <v>100</v>
      </c>
      <c r="AL67" s="27">
        <v>95.8</v>
      </c>
      <c r="AM67" s="26">
        <v>95.7</v>
      </c>
      <c r="AN67" s="26">
        <v>95.9</v>
      </c>
      <c r="AO67" s="26">
        <v>104.6</v>
      </c>
      <c r="AP67" s="26">
        <v>110.2</v>
      </c>
      <c r="AQ67" s="26">
        <v>101.9</v>
      </c>
      <c r="AR67" s="26">
        <v>100.4</v>
      </c>
      <c r="AS67" s="26">
        <v>106.4</v>
      </c>
      <c r="AT67" s="26">
        <v>113.4</v>
      </c>
      <c r="AU67" s="27">
        <v>113.4</v>
      </c>
      <c r="AV67" s="26">
        <v>103.9</v>
      </c>
      <c r="AW67" s="26">
        <v>101</v>
      </c>
      <c r="AX67" s="26">
        <v>104.1</v>
      </c>
      <c r="AY67" s="26">
        <v>104.3</v>
      </c>
      <c r="AZ67" s="26">
        <v>104.6</v>
      </c>
      <c r="BA67" s="27">
        <v>100.3</v>
      </c>
    </row>
    <row r="68" spans="1:53" x14ac:dyDescent="0.2">
      <c r="A68" s="12" t="s">
        <v>32</v>
      </c>
      <c r="B68" s="13" t="s">
        <v>26</v>
      </c>
      <c r="C68" s="25">
        <v>107.6</v>
      </c>
      <c r="D68" s="26" t="s">
        <v>28</v>
      </c>
      <c r="E68" s="26" t="s">
        <v>28</v>
      </c>
      <c r="F68" s="26">
        <v>114.6</v>
      </c>
      <c r="G68" s="26">
        <v>114.6</v>
      </c>
      <c r="H68" s="26">
        <v>100.4</v>
      </c>
      <c r="I68" s="26">
        <v>100</v>
      </c>
      <c r="J68" s="26">
        <v>101.1</v>
      </c>
      <c r="K68" s="27">
        <v>108.9</v>
      </c>
      <c r="L68" s="26">
        <v>125.5</v>
      </c>
      <c r="M68" s="26">
        <v>140.5</v>
      </c>
      <c r="N68" s="26">
        <v>107.1</v>
      </c>
      <c r="O68" s="26">
        <v>100.3</v>
      </c>
      <c r="P68" s="26">
        <v>106.2</v>
      </c>
      <c r="Q68" s="26">
        <v>99.8</v>
      </c>
      <c r="R68" s="26">
        <v>99.6</v>
      </c>
      <c r="S68" s="26">
        <v>110.3</v>
      </c>
      <c r="T68" s="27">
        <v>116.5</v>
      </c>
      <c r="U68" s="26">
        <v>116.8</v>
      </c>
      <c r="V68" s="26" t="s">
        <v>28</v>
      </c>
      <c r="W68" s="26">
        <v>100</v>
      </c>
      <c r="X68" s="26">
        <v>107.5</v>
      </c>
      <c r="Y68" s="26">
        <v>100</v>
      </c>
      <c r="Z68" s="26">
        <v>106.7</v>
      </c>
      <c r="AA68" s="26">
        <v>108</v>
      </c>
      <c r="AB68" s="26">
        <v>117.9</v>
      </c>
      <c r="AC68" s="27">
        <v>107.5</v>
      </c>
      <c r="AD68" s="26">
        <v>110.3</v>
      </c>
      <c r="AE68" s="26">
        <v>105.4</v>
      </c>
      <c r="AF68" s="26">
        <v>107.1</v>
      </c>
      <c r="AG68" s="26">
        <v>122</v>
      </c>
      <c r="AH68" s="26">
        <v>130.30000000000001</v>
      </c>
      <c r="AI68" s="26">
        <v>116.8</v>
      </c>
      <c r="AJ68" s="26">
        <v>121.9</v>
      </c>
      <c r="AK68" s="26">
        <v>100</v>
      </c>
      <c r="AL68" s="27">
        <v>114.9</v>
      </c>
      <c r="AM68" s="26">
        <v>109.6</v>
      </c>
      <c r="AN68" s="26">
        <v>133.1</v>
      </c>
      <c r="AO68" s="26">
        <v>106.8</v>
      </c>
      <c r="AP68" s="26">
        <v>115.4</v>
      </c>
      <c r="AQ68" s="26">
        <v>102.2</v>
      </c>
      <c r="AR68" s="26">
        <v>100.6</v>
      </c>
      <c r="AS68" s="26">
        <v>110</v>
      </c>
      <c r="AT68" s="26">
        <v>114.8</v>
      </c>
      <c r="AU68" s="27">
        <v>114.8</v>
      </c>
      <c r="AV68" s="26">
        <v>108.1</v>
      </c>
      <c r="AW68" s="26">
        <v>102.8</v>
      </c>
      <c r="AX68" s="26">
        <v>108.4</v>
      </c>
      <c r="AY68" s="26">
        <v>104.4</v>
      </c>
      <c r="AZ68" s="26">
        <v>104.8</v>
      </c>
      <c r="BA68" s="27">
        <v>100.3</v>
      </c>
    </row>
    <row r="69" spans="1:53" x14ac:dyDescent="0.2">
      <c r="A69" s="12" t="s">
        <v>34</v>
      </c>
      <c r="B69" s="13" t="s">
        <v>26</v>
      </c>
      <c r="C69" s="25">
        <v>118.7</v>
      </c>
      <c r="D69" s="26" t="s">
        <v>28</v>
      </c>
      <c r="E69" s="26" t="s">
        <v>28</v>
      </c>
      <c r="F69" s="26">
        <v>115.2</v>
      </c>
      <c r="G69" s="26">
        <v>115.2</v>
      </c>
      <c r="H69" s="26">
        <v>103.6</v>
      </c>
      <c r="I69" s="26">
        <v>101.6</v>
      </c>
      <c r="J69" s="26">
        <v>107.1</v>
      </c>
      <c r="K69" s="27">
        <v>123.7</v>
      </c>
      <c r="L69" s="26">
        <v>151</v>
      </c>
      <c r="M69" s="26">
        <v>213.7</v>
      </c>
      <c r="N69" s="26">
        <v>127.9</v>
      </c>
      <c r="O69" s="26">
        <v>100.6</v>
      </c>
      <c r="P69" s="26">
        <v>112.1</v>
      </c>
      <c r="Q69" s="26">
        <v>117.5</v>
      </c>
      <c r="R69" s="26">
        <v>117.6</v>
      </c>
      <c r="S69" s="26">
        <v>113.2</v>
      </c>
      <c r="T69" s="27">
        <v>134.4</v>
      </c>
      <c r="U69" s="26">
        <v>134.80000000000001</v>
      </c>
      <c r="V69" s="26" t="s">
        <v>28</v>
      </c>
      <c r="W69" s="26">
        <v>108.2</v>
      </c>
      <c r="X69" s="26">
        <v>115.1</v>
      </c>
      <c r="Y69" s="26">
        <v>108.3</v>
      </c>
      <c r="Z69" s="26">
        <v>116.2</v>
      </c>
      <c r="AA69" s="26">
        <v>117.4</v>
      </c>
      <c r="AB69" s="26">
        <v>123.4</v>
      </c>
      <c r="AC69" s="27">
        <v>115.4</v>
      </c>
      <c r="AD69" s="26">
        <v>120.9</v>
      </c>
      <c r="AE69" s="26">
        <v>109.3</v>
      </c>
      <c r="AF69" s="26">
        <v>110.5</v>
      </c>
      <c r="AG69" s="26">
        <v>147.1</v>
      </c>
      <c r="AH69" s="26">
        <v>161.30000000000001</v>
      </c>
      <c r="AI69" s="26">
        <v>146.4</v>
      </c>
      <c r="AJ69" s="26">
        <v>145.30000000000001</v>
      </c>
      <c r="AK69" s="26">
        <v>105.6</v>
      </c>
      <c r="AL69" s="27">
        <v>127</v>
      </c>
      <c r="AM69" s="26">
        <v>120.1</v>
      </c>
      <c r="AN69" s="26">
        <v>150.5</v>
      </c>
      <c r="AO69" s="26">
        <v>117.4</v>
      </c>
      <c r="AP69" s="26">
        <v>132</v>
      </c>
      <c r="AQ69" s="26">
        <v>109.9</v>
      </c>
      <c r="AR69" s="26">
        <v>101.2</v>
      </c>
      <c r="AS69" s="26">
        <v>124.9</v>
      </c>
      <c r="AT69" s="26">
        <v>123.6</v>
      </c>
      <c r="AU69" s="27">
        <v>123.6</v>
      </c>
      <c r="AV69" s="26">
        <v>113.6</v>
      </c>
      <c r="AW69" s="26">
        <v>106.4</v>
      </c>
      <c r="AX69" s="26">
        <v>114</v>
      </c>
      <c r="AY69" s="26">
        <v>108.7</v>
      </c>
      <c r="AZ69" s="26">
        <v>109.5</v>
      </c>
      <c r="BA69" s="27">
        <v>100.3</v>
      </c>
    </row>
    <row r="70" spans="1:53" x14ac:dyDescent="0.2">
      <c r="A70" s="12" t="s">
        <v>36</v>
      </c>
      <c r="B70" s="13" t="s">
        <v>26</v>
      </c>
      <c r="C70" s="25">
        <v>127.9</v>
      </c>
      <c r="D70" s="26" t="s">
        <v>28</v>
      </c>
      <c r="E70" s="26" t="s">
        <v>28</v>
      </c>
      <c r="F70" s="26">
        <v>116.1</v>
      </c>
      <c r="G70" s="26">
        <v>116.1</v>
      </c>
      <c r="H70" s="26">
        <v>110.5</v>
      </c>
      <c r="I70" s="26">
        <v>105.8</v>
      </c>
      <c r="J70" s="26">
        <v>118.6</v>
      </c>
      <c r="K70" s="27">
        <v>120.8</v>
      </c>
      <c r="L70" s="26">
        <v>149</v>
      </c>
      <c r="M70" s="26">
        <v>167.1</v>
      </c>
      <c r="N70" s="26">
        <v>142.80000000000001</v>
      </c>
      <c r="O70" s="26">
        <v>103.2</v>
      </c>
      <c r="P70" s="26">
        <v>119.2</v>
      </c>
      <c r="Q70" s="26">
        <v>126.7</v>
      </c>
      <c r="R70" s="26">
        <v>126.7</v>
      </c>
      <c r="S70" s="26">
        <v>128.9</v>
      </c>
      <c r="T70" s="27">
        <v>140.6</v>
      </c>
      <c r="U70" s="26">
        <v>140.69999999999999</v>
      </c>
      <c r="V70" s="26" t="s">
        <v>28</v>
      </c>
      <c r="W70" s="26">
        <v>132.69999999999999</v>
      </c>
      <c r="X70" s="26">
        <v>131.6</v>
      </c>
      <c r="Y70" s="26">
        <v>150</v>
      </c>
      <c r="Z70" s="26">
        <v>130.69999999999999</v>
      </c>
      <c r="AA70" s="26">
        <v>146.19999999999999</v>
      </c>
      <c r="AB70" s="26">
        <v>135.19999999999999</v>
      </c>
      <c r="AC70" s="27">
        <v>148.19999999999999</v>
      </c>
      <c r="AD70" s="26">
        <v>137.80000000000001</v>
      </c>
      <c r="AE70" s="26">
        <v>122.5</v>
      </c>
      <c r="AF70" s="26">
        <v>120.6</v>
      </c>
      <c r="AG70" s="26">
        <v>156</v>
      </c>
      <c r="AH70" s="26">
        <v>166.5</v>
      </c>
      <c r="AI70" s="26">
        <v>171.7</v>
      </c>
      <c r="AJ70" s="26">
        <v>152.4</v>
      </c>
      <c r="AK70" s="26">
        <v>112.7</v>
      </c>
      <c r="AL70" s="27">
        <v>131.69999999999999</v>
      </c>
      <c r="AM70" s="26">
        <v>124.2</v>
      </c>
      <c r="AN70" s="26">
        <v>157.1</v>
      </c>
      <c r="AO70" s="26">
        <v>129.30000000000001</v>
      </c>
      <c r="AP70" s="26">
        <v>142.9</v>
      </c>
      <c r="AQ70" s="26">
        <v>122.2</v>
      </c>
      <c r="AR70" s="26">
        <v>108</v>
      </c>
      <c r="AS70" s="26">
        <v>138.9</v>
      </c>
      <c r="AT70" s="26">
        <v>133.19999999999999</v>
      </c>
      <c r="AU70" s="27">
        <v>133.19999999999999</v>
      </c>
      <c r="AV70" s="26">
        <v>123.9</v>
      </c>
      <c r="AW70" s="26">
        <v>115.9</v>
      </c>
      <c r="AX70" s="26">
        <v>124.4</v>
      </c>
      <c r="AY70" s="26">
        <v>114</v>
      </c>
      <c r="AZ70" s="26">
        <v>115.2</v>
      </c>
      <c r="BA70" s="27">
        <v>100.6</v>
      </c>
    </row>
    <row r="71" spans="1:53" x14ac:dyDescent="0.2">
      <c r="A71" s="12" t="s">
        <v>38</v>
      </c>
      <c r="B71" s="13" t="s">
        <v>26</v>
      </c>
      <c r="C71" s="25">
        <v>132.69999999999999</v>
      </c>
      <c r="D71" s="26" t="s">
        <v>28</v>
      </c>
      <c r="E71" s="26" t="s">
        <v>28</v>
      </c>
      <c r="F71" s="26">
        <v>120.7</v>
      </c>
      <c r="G71" s="26">
        <v>120.7</v>
      </c>
      <c r="H71" s="26">
        <v>118.8</v>
      </c>
      <c r="I71" s="26">
        <v>117.8</v>
      </c>
      <c r="J71" s="26">
        <v>120.5</v>
      </c>
      <c r="K71" s="27">
        <v>124.7</v>
      </c>
      <c r="L71" s="26">
        <v>147.19999999999999</v>
      </c>
      <c r="M71" s="26">
        <v>145.80000000000001</v>
      </c>
      <c r="N71" s="26">
        <v>141.1</v>
      </c>
      <c r="O71" s="26">
        <v>114.2</v>
      </c>
      <c r="P71" s="26">
        <v>126</v>
      </c>
      <c r="Q71" s="26">
        <v>140.80000000000001</v>
      </c>
      <c r="R71" s="26">
        <v>140.80000000000001</v>
      </c>
      <c r="S71" s="26">
        <v>142.9</v>
      </c>
      <c r="T71" s="27">
        <v>143.69999999999999</v>
      </c>
      <c r="U71" s="26">
        <v>143.9</v>
      </c>
      <c r="V71" s="26" t="s">
        <v>28</v>
      </c>
      <c r="W71" s="26">
        <v>132.69999999999999</v>
      </c>
      <c r="X71" s="26">
        <v>135.4</v>
      </c>
      <c r="Y71" s="26">
        <v>150</v>
      </c>
      <c r="Z71" s="26">
        <v>142.1</v>
      </c>
      <c r="AA71" s="26">
        <v>161.9</v>
      </c>
      <c r="AB71" s="26">
        <v>146.1</v>
      </c>
      <c r="AC71" s="27">
        <v>153.19999999999999</v>
      </c>
      <c r="AD71" s="26">
        <v>139.4</v>
      </c>
      <c r="AE71" s="26">
        <v>124.8</v>
      </c>
      <c r="AF71" s="26">
        <v>127.6</v>
      </c>
      <c r="AG71" s="26">
        <v>155.80000000000001</v>
      </c>
      <c r="AH71" s="26">
        <v>164.1</v>
      </c>
      <c r="AI71" s="26">
        <v>172.6</v>
      </c>
      <c r="AJ71" s="26">
        <v>152.9</v>
      </c>
      <c r="AK71" s="26">
        <v>113.4</v>
      </c>
      <c r="AL71" s="27">
        <v>145.80000000000001</v>
      </c>
      <c r="AM71" s="26">
        <v>136.80000000000001</v>
      </c>
      <c r="AN71" s="26">
        <v>176.3</v>
      </c>
      <c r="AO71" s="26">
        <v>134.19999999999999</v>
      </c>
      <c r="AP71" s="26">
        <v>148.5</v>
      </c>
      <c r="AQ71" s="26">
        <v>127.9</v>
      </c>
      <c r="AR71" s="26">
        <v>113</v>
      </c>
      <c r="AS71" s="26">
        <v>142.4</v>
      </c>
      <c r="AT71" s="26">
        <v>148.19999999999999</v>
      </c>
      <c r="AU71" s="27">
        <v>148.19999999999999</v>
      </c>
      <c r="AV71" s="26">
        <v>129.4</v>
      </c>
      <c r="AW71" s="26">
        <v>131</v>
      </c>
      <c r="AX71" s="26">
        <v>129.30000000000001</v>
      </c>
      <c r="AY71" s="26">
        <v>117.2</v>
      </c>
      <c r="AZ71" s="26">
        <v>118.6</v>
      </c>
      <c r="BA71" s="27">
        <v>100.7</v>
      </c>
    </row>
    <row r="72" spans="1:53" x14ac:dyDescent="0.2">
      <c r="A72" s="12" t="str">
        <f>IF(ISBLANK(那覇!$A$16),"",那覇!$A$16)</f>
        <v/>
      </c>
      <c r="B72" s="13" t="str">
        <f>IF(ISBLANK(那覇!$B$16),"",那覇!$B$16)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134</v>
      </c>
      <c r="D73" s="26" t="s">
        <v>28</v>
      </c>
      <c r="E73" s="26" t="s">
        <v>28</v>
      </c>
      <c r="F73" s="26">
        <v>123.4</v>
      </c>
      <c r="G73" s="26">
        <v>123.4</v>
      </c>
      <c r="H73" s="26">
        <v>120.7</v>
      </c>
      <c r="I73" s="26">
        <v>121.3</v>
      </c>
      <c r="J73" s="26">
        <v>119.5</v>
      </c>
      <c r="K73" s="27">
        <v>124.7</v>
      </c>
      <c r="L73" s="26">
        <v>147.5</v>
      </c>
      <c r="M73" s="26">
        <v>145.5</v>
      </c>
      <c r="N73" s="26">
        <v>141.1</v>
      </c>
      <c r="O73" s="26">
        <v>114.2</v>
      </c>
      <c r="P73" s="26">
        <v>126</v>
      </c>
      <c r="Q73" s="26">
        <v>147.69999999999999</v>
      </c>
      <c r="R73" s="26">
        <v>147.80000000000001</v>
      </c>
      <c r="S73" s="26">
        <v>142.80000000000001</v>
      </c>
      <c r="T73" s="27">
        <v>142.69999999999999</v>
      </c>
      <c r="U73" s="26">
        <v>142.80000000000001</v>
      </c>
      <c r="V73" s="26" t="s">
        <v>28</v>
      </c>
      <c r="W73" s="26">
        <v>132.69999999999999</v>
      </c>
      <c r="X73" s="26">
        <v>136.5</v>
      </c>
      <c r="Y73" s="26">
        <v>150</v>
      </c>
      <c r="Z73" s="26">
        <v>140.80000000000001</v>
      </c>
      <c r="AA73" s="26">
        <v>161.9</v>
      </c>
      <c r="AB73" s="26">
        <v>147.9</v>
      </c>
      <c r="AC73" s="27">
        <v>153.19999999999999</v>
      </c>
      <c r="AD73" s="26">
        <v>139.4</v>
      </c>
      <c r="AE73" s="26">
        <v>128.19999999999999</v>
      </c>
      <c r="AF73" s="26">
        <v>128.80000000000001</v>
      </c>
      <c r="AG73" s="26">
        <v>156.30000000000001</v>
      </c>
      <c r="AH73" s="26">
        <v>165.4</v>
      </c>
      <c r="AI73" s="26">
        <v>173.9</v>
      </c>
      <c r="AJ73" s="26">
        <v>152.9</v>
      </c>
      <c r="AK73" s="26">
        <v>112.7</v>
      </c>
      <c r="AL73" s="27">
        <v>148</v>
      </c>
      <c r="AM73" s="26">
        <v>136.1</v>
      </c>
      <c r="AN73" s="26">
        <v>188.7</v>
      </c>
      <c r="AO73" s="26">
        <v>135.80000000000001</v>
      </c>
      <c r="AP73" s="26">
        <v>149.19999999999999</v>
      </c>
      <c r="AQ73" s="26">
        <v>130.9</v>
      </c>
      <c r="AR73" s="26">
        <v>113.5</v>
      </c>
      <c r="AS73" s="26">
        <v>143.4</v>
      </c>
      <c r="AT73" s="26">
        <v>148</v>
      </c>
      <c r="AU73" s="27">
        <v>148</v>
      </c>
      <c r="AV73" s="26">
        <v>129.1</v>
      </c>
      <c r="AW73" s="26">
        <v>130.80000000000001</v>
      </c>
      <c r="AX73" s="26">
        <v>129</v>
      </c>
      <c r="AY73" s="26">
        <v>117.4</v>
      </c>
      <c r="AZ73" s="26">
        <v>118.8</v>
      </c>
      <c r="BA73" s="27">
        <v>100.7</v>
      </c>
    </row>
    <row r="74" spans="1:53" x14ac:dyDescent="0.2">
      <c r="A74" s="12"/>
      <c r="B74" s="13" t="s">
        <v>41</v>
      </c>
      <c r="C74" s="25">
        <v>134.1</v>
      </c>
      <c r="D74" s="26" t="s">
        <v>28</v>
      </c>
      <c r="E74" s="26" t="s">
        <v>28</v>
      </c>
      <c r="F74" s="26">
        <v>123.4</v>
      </c>
      <c r="G74" s="26">
        <v>123.4</v>
      </c>
      <c r="H74" s="26">
        <v>121.8</v>
      </c>
      <c r="I74" s="26">
        <v>121.3</v>
      </c>
      <c r="J74" s="26">
        <v>122.5</v>
      </c>
      <c r="K74" s="27">
        <v>124.6</v>
      </c>
      <c r="L74" s="26">
        <v>147.5</v>
      </c>
      <c r="M74" s="26">
        <v>144.69999999999999</v>
      </c>
      <c r="N74" s="26">
        <v>141.1</v>
      </c>
      <c r="O74" s="26">
        <v>114.2</v>
      </c>
      <c r="P74" s="26">
        <v>126</v>
      </c>
      <c r="Q74" s="26">
        <v>147.69999999999999</v>
      </c>
      <c r="R74" s="26">
        <v>147.80000000000001</v>
      </c>
      <c r="S74" s="26">
        <v>142.80000000000001</v>
      </c>
      <c r="T74" s="27">
        <v>142.69999999999999</v>
      </c>
      <c r="U74" s="26">
        <v>142.80000000000001</v>
      </c>
      <c r="V74" s="26" t="s">
        <v>28</v>
      </c>
      <c r="W74" s="26">
        <v>132.69999999999999</v>
      </c>
      <c r="X74" s="26">
        <v>137</v>
      </c>
      <c r="Y74" s="26">
        <v>150</v>
      </c>
      <c r="Z74" s="26">
        <v>144.5</v>
      </c>
      <c r="AA74" s="26">
        <v>161.9</v>
      </c>
      <c r="AB74" s="26">
        <v>147.9</v>
      </c>
      <c r="AC74" s="27">
        <v>153.19999999999999</v>
      </c>
      <c r="AD74" s="26">
        <v>139.4</v>
      </c>
      <c r="AE74" s="26">
        <v>128.19999999999999</v>
      </c>
      <c r="AF74" s="26">
        <v>128.80000000000001</v>
      </c>
      <c r="AG74" s="26">
        <v>156.19999999999999</v>
      </c>
      <c r="AH74" s="26">
        <v>164.7</v>
      </c>
      <c r="AI74" s="26">
        <v>174.6</v>
      </c>
      <c r="AJ74" s="26">
        <v>152.9</v>
      </c>
      <c r="AK74" s="26">
        <v>112.7</v>
      </c>
      <c r="AL74" s="27">
        <v>144</v>
      </c>
      <c r="AM74" s="26">
        <v>136.1</v>
      </c>
      <c r="AN74" s="26">
        <v>170.8</v>
      </c>
      <c r="AO74" s="26">
        <v>136</v>
      </c>
      <c r="AP74" s="26">
        <v>149</v>
      </c>
      <c r="AQ74" s="26">
        <v>131.4</v>
      </c>
      <c r="AR74" s="26">
        <v>113.5</v>
      </c>
      <c r="AS74" s="26">
        <v>143.4</v>
      </c>
      <c r="AT74" s="26">
        <v>148</v>
      </c>
      <c r="AU74" s="27">
        <v>148</v>
      </c>
      <c r="AV74" s="26">
        <v>130.69999999999999</v>
      </c>
      <c r="AW74" s="26">
        <v>131.30000000000001</v>
      </c>
      <c r="AX74" s="26">
        <v>130.69999999999999</v>
      </c>
      <c r="AY74" s="26">
        <v>118</v>
      </c>
      <c r="AZ74" s="26">
        <v>119.5</v>
      </c>
      <c r="BA74" s="27">
        <v>100.7</v>
      </c>
    </row>
    <row r="75" spans="1:53" x14ac:dyDescent="0.2">
      <c r="A75" s="12"/>
      <c r="B75" s="13" t="s">
        <v>42</v>
      </c>
      <c r="C75" s="25">
        <v>134.19999999999999</v>
      </c>
      <c r="D75" s="26" t="s">
        <v>28</v>
      </c>
      <c r="E75" s="26" t="s">
        <v>28</v>
      </c>
      <c r="F75" s="26">
        <v>123.4</v>
      </c>
      <c r="G75" s="26">
        <v>123.4</v>
      </c>
      <c r="H75" s="26">
        <v>121.8</v>
      </c>
      <c r="I75" s="26">
        <v>121.3</v>
      </c>
      <c r="J75" s="26">
        <v>122.5</v>
      </c>
      <c r="K75" s="27">
        <v>124.4</v>
      </c>
      <c r="L75" s="26">
        <v>147.5</v>
      </c>
      <c r="M75" s="26">
        <v>143.19999999999999</v>
      </c>
      <c r="N75" s="26">
        <v>141.1</v>
      </c>
      <c r="O75" s="26">
        <v>114.2</v>
      </c>
      <c r="P75" s="26">
        <v>126</v>
      </c>
      <c r="Q75" s="26">
        <v>147.69999999999999</v>
      </c>
      <c r="R75" s="26">
        <v>147.80000000000001</v>
      </c>
      <c r="S75" s="26">
        <v>143.30000000000001</v>
      </c>
      <c r="T75" s="27">
        <v>143.6</v>
      </c>
      <c r="U75" s="26">
        <v>143.80000000000001</v>
      </c>
      <c r="V75" s="26" t="s">
        <v>28</v>
      </c>
      <c r="W75" s="26">
        <v>132.69999999999999</v>
      </c>
      <c r="X75" s="26">
        <v>137</v>
      </c>
      <c r="Y75" s="26">
        <v>150</v>
      </c>
      <c r="Z75" s="26">
        <v>144.5</v>
      </c>
      <c r="AA75" s="26">
        <v>161.9</v>
      </c>
      <c r="AB75" s="26">
        <v>147.9</v>
      </c>
      <c r="AC75" s="27">
        <v>153.19999999999999</v>
      </c>
      <c r="AD75" s="26">
        <v>139.4</v>
      </c>
      <c r="AE75" s="26">
        <v>128.19999999999999</v>
      </c>
      <c r="AF75" s="26">
        <v>128.80000000000001</v>
      </c>
      <c r="AG75" s="26">
        <v>155.6</v>
      </c>
      <c r="AH75" s="26">
        <v>161.30000000000001</v>
      </c>
      <c r="AI75" s="26">
        <v>174.6</v>
      </c>
      <c r="AJ75" s="26">
        <v>152.9</v>
      </c>
      <c r="AK75" s="26">
        <v>115.5</v>
      </c>
      <c r="AL75" s="27">
        <v>147</v>
      </c>
      <c r="AM75" s="26">
        <v>140</v>
      </c>
      <c r="AN75" s="26">
        <v>170.8</v>
      </c>
      <c r="AO75" s="26">
        <v>136</v>
      </c>
      <c r="AP75" s="26">
        <v>149.30000000000001</v>
      </c>
      <c r="AQ75" s="26">
        <v>131.4</v>
      </c>
      <c r="AR75" s="26">
        <v>113.5</v>
      </c>
      <c r="AS75" s="26">
        <v>143.4</v>
      </c>
      <c r="AT75" s="26">
        <v>148</v>
      </c>
      <c r="AU75" s="27">
        <v>148</v>
      </c>
      <c r="AV75" s="26">
        <v>134.69999999999999</v>
      </c>
      <c r="AW75" s="26">
        <v>131.30000000000001</v>
      </c>
      <c r="AX75" s="26">
        <v>134.9</v>
      </c>
      <c r="AY75" s="26">
        <v>118</v>
      </c>
      <c r="AZ75" s="26">
        <v>119.5</v>
      </c>
      <c r="BA75" s="27">
        <v>100.9</v>
      </c>
    </row>
    <row r="76" spans="1:53" x14ac:dyDescent="0.2">
      <c r="A76" s="12"/>
      <c r="B76" s="13" t="s">
        <v>43</v>
      </c>
      <c r="C76" s="25">
        <v>134.19999999999999</v>
      </c>
      <c r="D76" s="26" t="s">
        <v>28</v>
      </c>
      <c r="E76" s="26" t="s">
        <v>28</v>
      </c>
      <c r="F76" s="26">
        <v>123.4</v>
      </c>
      <c r="G76" s="26">
        <v>123.4</v>
      </c>
      <c r="H76" s="26">
        <v>121.8</v>
      </c>
      <c r="I76" s="26">
        <v>121.3</v>
      </c>
      <c r="J76" s="26">
        <v>122.5</v>
      </c>
      <c r="K76" s="27">
        <v>123.5</v>
      </c>
      <c r="L76" s="26">
        <v>145.69999999999999</v>
      </c>
      <c r="M76" s="26">
        <v>138.1</v>
      </c>
      <c r="N76" s="26">
        <v>140.69999999999999</v>
      </c>
      <c r="O76" s="26">
        <v>114.2</v>
      </c>
      <c r="P76" s="26">
        <v>126</v>
      </c>
      <c r="Q76" s="26">
        <v>147.69999999999999</v>
      </c>
      <c r="R76" s="26">
        <v>147.80000000000001</v>
      </c>
      <c r="S76" s="26">
        <v>143.30000000000001</v>
      </c>
      <c r="T76" s="27">
        <v>143.6</v>
      </c>
      <c r="U76" s="26">
        <v>143.80000000000001</v>
      </c>
      <c r="V76" s="26" t="s">
        <v>28</v>
      </c>
      <c r="W76" s="26">
        <v>132.69999999999999</v>
      </c>
      <c r="X76" s="26">
        <v>137</v>
      </c>
      <c r="Y76" s="26">
        <v>150</v>
      </c>
      <c r="Z76" s="26">
        <v>144.5</v>
      </c>
      <c r="AA76" s="26">
        <v>161.9</v>
      </c>
      <c r="AB76" s="26">
        <v>147.9</v>
      </c>
      <c r="AC76" s="27">
        <v>153.19999999999999</v>
      </c>
      <c r="AD76" s="26">
        <v>139.4</v>
      </c>
      <c r="AE76" s="26">
        <v>128.19999999999999</v>
      </c>
      <c r="AF76" s="26">
        <v>128.80000000000001</v>
      </c>
      <c r="AG76" s="26">
        <v>155</v>
      </c>
      <c r="AH76" s="26">
        <v>159</v>
      </c>
      <c r="AI76" s="26">
        <v>174.6</v>
      </c>
      <c r="AJ76" s="26">
        <v>152.9</v>
      </c>
      <c r="AK76" s="26">
        <v>115.5</v>
      </c>
      <c r="AL76" s="27">
        <v>149.80000000000001</v>
      </c>
      <c r="AM76" s="26">
        <v>140</v>
      </c>
      <c r="AN76" s="26">
        <v>182.9</v>
      </c>
      <c r="AO76" s="26">
        <v>136</v>
      </c>
      <c r="AP76" s="26">
        <v>149.1</v>
      </c>
      <c r="AQ76" s="26">
        <v>131.4</v>
      </c>
      <c r="AR76" s="26">
        <v>113.5</v>
      </c>
      <c r="AS76" s="26">
        <v>143.6</v>
      </c>
      <c r="AT76" s="26">
        <v>148</v>
      </c>
      <c r="AU76" s="27">
        <v>148</v>
      </c>
      <c r="AV76" s="26">
        <v>136.30000000000001</v>
      </c>
      <c r="AW76" s="26">
        <v>131.30000000000001</v>
      </c>
      <c r="AX76" s="26">
        <v>136.6</v>
      </c>
      <c r="AY76" s="26">
        <v>118</v>
      </c>
      <c r="AZ76" s="26">
        <v>119.5</v>
      </c>
      <c r="BA76" s="27">
        <v>100.9</v>
      </c>
    </row>
    <row r="77" spans="1:53" x14ac:dyDescent="0.2">
      <c r="A77" s="12"/>
      <c r="B77" s="13" t="s">
        <v>44</v>
      </c>
      <c r="C77" s="25">
        <v>134.4</v>
      </c>
      <c r="D77" s="26" t="s">
        <v>28</v>
      </c>
      <c r="E77" s="26" t="s">
        <v>28</v>
      </c>
      <c r="F77" s="26">
        <v>123.4</v>
      </c>
      <c r="G77" s="26">
        <v>123.4</v>
      </c>
      <c r="H77" s="26">
        <v>121.8</v>
      </c>
      <c r="I77" s="26">
        <v>121.3</v>
      </c>
      <c r="J77" s="26">
        <v>122.5</v>
      </c>
      <c r="K77" s="27">
        <v>123.2</v>
      </c>
      <c r="L77" s="26">
        <v>145.69999999999999</v>
      </c>
      <c r="M77" s="26">
        <v>135.9</v>
      </c>
      <c r="N77" s="26">
        <v>140.69999999999999</v>
      </c>
      <c r="O77" s="26">
        <v>114.2</v>
      </c>
      <c r="P77" s="26">
        <v>126</v>
      </c>
      <c r="Q77" s="26">
        <v>147.69999999999999</v>
      </c>
      <c r="R77" s="26">
        <v>147.80000000000001</v>
      </c>
      <c r="S77" s="26">
        <v>143.30000000000001</v>
      </c>
      <c r="T77" s="27">
        <v>143.9</v>
      </c>
      <c r="U77" s="26">
        <v>144</v>
      </c>
      <c r="V77" s="26" t="s">
        <v>28</v>
      </c>
      <c r="W77" s="26">
        <v>132.69999999999999</v>
      </c>
      <c r="X77" s="26">
        <v>137</v>
      </c>
      <c r="Y77" s="26">
        <v>150</v>
      </c>
      <c r="Z77" s="26">
        <v>144.5</v>
      </c>
      <c r="AA77" s="26">
        <v>161.9</v>
      </c>
      <c r="AB77" s="26">
        <v>147.9</v>
      </c>
      <c r="AC77" s="27">
        <v>153.19999999999999</v>
      </c>
      <c r="AD77" s="26">
        <v>139.4</v>
      </c>
      <c r="AE77" s="26">
        <v>128.19999999999999</v>
      </c>
      <c r="AF77" s="26">
        <v>128.80000000000001</v>
      </c>
      <c r="AG77" s="26">
        <v>155.5</v>
      </c>
      <c r="AH77" s="26">
        <v>161.1</v>
      </c>
      <c r="AI77" s="26">
        <v>174.6</v>
      </c>
      <c r="AJ77" s="26">
        <v>152.9</v>
      </c>
      <c r="AK77" s="26">
        <v>115.5</v>
      </c>
      <c r="AL77" s="27">
        <v>148.9</v>
      </c>
      <c r="AM77" s="26">
        <v>139.80000000000001</v>
      </c>
      <c r="AN77" s="26">
        <v>179.7</v>
      </c>
      <c r="AO77" s="26">
        <v>136.5</v>
      </c>
      <c r="AP77" s="26">
        <v>149.1</v>
      </c>
      <c r="AQ77" s="26">
        <v>131.4</v>
      </c>
      <c r="AR77" s="26">
        <v>113.5</v>
      </c>
      <c r="AS77" s="26">
        <v>145.1</v>
      </c>
      <c r="AT77" s="26">
        <v>150.19999999999999</v>
      </c>
      <c r="AU77" s="27">
        <v>150.19999999999999</v>
      </c>
      <c r="AV77" s="26">
        <v>136.30000000000001</v>
      </c>
      <c r="AW77" s="26">
        <v>131.30000000000001</v>
      </c>
      <c r="AX77" s="26">
        <v>136.6</v>
      </c>
      <c r="AY77" s="26">
        <v>119.3</v>
      </c>
      <c r="AZ77" s="26">
        <v>120.9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135.30000000000001</v>
      </c>
      <c r="D79" s="26" t="s">
        <v>28</v>
      </c>
      <c r="E79" s="26" t="s">
        <v>28</v>
      </c>
      <c r="F79" s="26">
        <v>123.4</v>
      </c>
      <c r="G79" s="26">
        <v>123.4</v>
      </c>
      <c r="H79" s="26">
        <v>121.8</v>
      </c>
      <c r="I79" s="26">
        <v>121.3</v>
      </c>
      <c r="J79" s="26">
        <v>122.5</v>
      </c>
      <c r="K79" s="27">
        <v>123.2</v>
      </c>
      <c r="L79" s="26">
        <v>145.69999999999999</v>
      </c>
      <c r="M79" s="26">
        <v>135.9</v>
      </c>
      <c r="N79" s="26">
        <v>140.69999999999999</v>
      </c>
      <c r="O79" s="26">
        <v>114.2</v>
      </c>
      <c r="P79" s="26">
        <v>126</v>
      </c>
      <c r="Q79" s="26">
        <v>147.69999999999999</v>
      </c>
      <c r="R79" s="26">
        <v>147.80000000000001</v>
      </c>
      <c r="S79" s="26">
        <v>143.30000000000001</v>
      </c>
      <c r="T79" s="27">
        <v>148.19999999999999</v>
      </c>
      <c r="U79" s="26">
        <v>148.4</v>
      </c>
      <c r="V79" s="26" t="s">
        <v>28</v>
      </c>
      <c r="W79" s="26">
        <v>132.69999999999999</v>
      </c>
      <c r="X79" s="26">
        <v>137</v>
      </c>
      <c r="Y79" s="26">
        <v>150</v>
      </c>
      <c r="Z79" s="26">
        <v>144.5</v>
      </c>
      <c r="AA79" s="26">
        <v>161.9</v>
      </c>
      <c r="AB79" s="26">
        <v>152.69999999999999</v>
      </c>
      <c r="AC79" s="27">
        <v>153.19999999999999</v>
      </c>
      <c r="AD79" s="26">
        <v>139.4</v>
      </c>
      <c r="AE79" s="26">
        <v>128.19999999999999</v>
      </c>
      <c r="AF79" s="26">
        <v>128.80000000000001</v>
      </c>
      <c r="AG79" s="26">
        <v>155.5</v>
      </c>
      <c r="AH79" s="26">
        <v>161</v>
      </c>
      <c r="AI79" s="26">
        <v>174.6</v>
      </c>
      <c r="AJ79" s="26">
        <v>152.9</v>
      </c>
      <c r="AK79" s="26">
        <v>115.5</v>
      </c>
      <c r="AL79" s="27">
        <v>148.30000000000001</v>
      </c>
      <c r="AM79" s="26">
        <v>139.80000000000001</v>
      </c>
      <c r="AN79" s="26">
        <v>177</v>
      </c>
      <c r="AO79" s="26">
        <v>137.80000000000001</v>
      </c>
      <c r="AP79" s="26">
        <v>149.1</v>
      </c>
      <c r="AQ79" s="26">
        <v>131.4</v>
      </c>
      <c r="AR79" s="26">
        <v>113.5</v>
      </c>
      <c r="AS79" s="26">
        <v>149.5</v>
      </c>
      <c r="AT79" s="26">
        <v>150.19999999999999</v>
      </c>
      <c r="AU79" s="27">
        <v>150.19999999999999</v>
      </c>
      <c r="AV79" s="26">
        <v>143.19999999999999</v>
      </c>
      <c r="AW79" s="26">
        <v>131.30000000000001</v>
      </c>
      <c r="AX79" s="26">
        <v>143.9</v>
      </c>
      <c r="AY79" s="26">
        <v>120.8</v>
      </c>
      <c r="AZ79" s="26">
        <v>122.5</v>
      </c>
      <c r="BA79" s="27">
        <v>100.9</v>
      </c>
    </row>
    <row r="80" spans="1:53" x14ac:dyDescent="0.2">
      <c r="A80" s="12"/>
      <c r="B80" s="13" t="s">
        <v>47</v>
      </c>
      <c r="C80" s="25">
        <v>135.5</v>
      </c>
      <c r="D80" s="26" t="s">
        <v>28</v>
      </c>
      <c r="E80" s="26" t="s">
        <v>28</v>
      </c>
      <c r="F80" s="26">
        <v>123.4</v>
      </c>
      <c r="G80" s="26">
        <v>123.4</v>
      </c>
      <c r="H80" s="26">
        <v>121.8</v>
      </c>
      <c r="I80" s="26">
        <v>121.3</v>
      </c>
      <c r="J80" s="26">
        <v>122.5</v>
      </c>
      <c r="K80" s="27">
        <v>123.5</v>
      </c>
      <c r="L80" s="26">
        <v>145.69999999999999</v>
      </c>
      <c r="M80" s="26">
        <v>135.9</v>
      </c>
      <c r="N80" s="26">
        <v>143.6</v>
      </c>
      <c r="O80" s="26">
        <v>114.2</v>
      </c>
      <c r="P80" s="26">
        <v>126</v>
      </c>
      <c r="Q80" s="26">
        <v>147.69999999999999</v>
      </c>
      <c r="R80" s="26">
        <v>147.80000000000001</v>
      </c>
      <c r="S80" s="26">
        <v>143.30000000000001</v>
      </c>
      <c r="T80" s="27">
        <v>151.80000000000001</v>
      </c>
      <c r="U80" s="26">
        <v>152</v>
      </c>
      <c r="V80" s="26" t="s">
        <v>28</v>
      </c>
      <c r="W80" s="26">
        <v>132.69999999999999</v>
      </c>
      <c r="X80" s="26">
        <v>137</v>
      </c>
      <c r="Y80" s="26">
        <v>150</v>
      </c>
      <c r="Z80" s="26">
        <v>144.5</v>
      </c>
      <c r="AA80" s="26">
        <v>161.9</v>
      </c>
      <c r="AB80" s="26">
        <v>152.69999999999999</v>
      </c>
      <c r="AC80" s="27">
        <v>153.19999999999999</v>
      </c>
      <c r="AD80" s="26">
        <v>139.4</v>
      </c>
      <c r="AE80" s="26">
        <v>128.19999999999999</v>
      </c>
      <c r="AF80" s="26">
        <v>128.80000000000001</v>
      </c>
      <c r="AG80" s="26">
        <v>155.4</v>
      </c>
      <c r="AH80" s="26">
        <v>160.9</v>
      </c>
      <c r="AI80" s="26">
        <v>174.3</v>
      </c>
      <c r="AJ80" s="26">
        <v>152.9</v>
      </c>
      <c r="AK80" s="26">
        <v>115.5</v>
      </c>
      <c r="AL80" s="27">
        <v>153.4</v>
      </c>
      <c r="AM80" s="26">
        <v>145.4</v>
      </c>
      <c r="AN80" s="26">
        <v>180.5</v>
      </c>
      <c r="AO80" s="26">
        <v>137.80000000000001</v>
      </c>
      <c r="AP80" s="26">
        <v>149</v>
      </c>
      <c r="AQ80" s="26">
        <v>131.4</v>
      </c>
      <c r="AR80" s="26">
        <v>113.5</v>
      </c>
      <c r="AS80" s="26">
        <v>149.5</v>
      </c>
      <c r="AT80" s="26">
        <v>150.19999999999999</v>
      </c>
      <c r="AU80" s="27">
        <v>150.19999999999999</v>
      </c>
      <c r="AV80" s="26">
        <v>143.19999999999999</v>
      </c>
      <c r="AW80" s="26">
        <v>131.30000000000001</v>
      </c>
      <c r="AX80" s="26">
        <v>143.9</v>
      </c>
      <c r="AY80" s="26">
        <v>120.8</v>
      </c>
      <c r="AZ80" s="26">
        <v>122.5</v>
      </c>
      <c r="BA80" s="27">
        <v>100.9</v>
      </c>
    </row>
    <row r="81" spans="1:53" x14ac:dyDescent="0.2">
      <c r="A81" s="12"/>
      <c r="B81" s="13" t="s">
        <v>48</v>
      </c>
      <c r="C81" s="25">
        <v>135.69999999999999</v>
      </c>
      <c r="D81" s="26" t="s">
        <v>28</v>
      </c>
      <c r="E81" s="26" t="s">
        <v>28</v>
      </c>
      <c r="F81" s="26">
        <v>123.4</v>
      </c>
      <c r="G81" s="26">
        <v>123.4</v>
      </c>
      <c r="H81" s="26">
        <v>124.2</v>
      </c>
      <c r="I81" s="26">
        <v>125.2</v>
      </c>
      <c r="J81" s="26">
        <v>122.5</v>
      </c>
      <c r="K81" s="27">
        <v>124.4</v>
      </c>
      <c r="L81" s="26">
        <v>145.69999999999999</v>
      </c>
      <c r="M81" s="26">
        <v>135.9</v>
      </c>
      <c r="N81" s="26">
        <v>143.6</v>
      </c>
      <c r="O81" s="26">
        <v>114.2</v>
      </c>
      <c r="P81" s="26">
        <v>134.5</v>
      </c>
      <c r="Q81" s="26">
        <v>147.69999999999999</v>
      </c>
      <c r="R81" s="26">
        <v>147.80000000000001</v>
      </c>
      <c r="S81" s="26">
        <v>143.30000000000001</v>
      </c>
      <c r="T81" s="27">
        <v>151.80000000000001</v>
      </c>
      <c r="U81" s="26">
        <v>152.1</v>
      </c>
      <c r="V81" s="26" t="s">
        <v>28</v>
      </c>
      <c r="W81" s="26">
        <v>132.69999999999999</v>
      </c>
      <c r="X81" s="26">
        <v>137.19999999999999</v>
      </c>
      <c r="Y81" s="26">
        <v>150</v>
      </c>
      <c r="Z81" s="26">
        <v>144.5</v>
      </c>
      <c r="AA81" s="26">
        <v>167.2</v>
      </c>
      <c r="AB81" s="26">
        <v>152.69999999999999</v>
      </c>
      <c r="AC81" s="27">
        <v>153.19999999999999</v>
      </c>
      <c r="AD81" s="26">
        <v>139.4</v>
      </c>
      <c r="AE81" s="26">
        <v>128.19999999999999</v>
      </c>
      <c r="AF81" s="26">
        <v>128.80000000000001</v>
      </c>
      <c r="AG81" s="26">
        <v>155.4</v>
      </c>
      <c r="AH81" s="26">
        <v>160.9</v>
      </c>
      <c r="AI81" s="26">
        <v>174.3</v>
      </c>
      <c r="AJ81" s="26">
        <v>152.9</v>
      </c>
      <c r="AK81" s="26">
        <v>115.5</v>
      </c>
      <c r="AL81" s="27">
        <v>153.4</v>
      </c>
      <c r="AM81" s="26">
        <v>145.4</v>
      </c>
      <c r="AN81" s="26">
        <v>180.5</v>
      </c>
      <c r="AO81" s="26">
        <v>137.80000000000001</v>
      </c>
      <c r="AP81" s="26">
        <v>148.9</v>
      </c>
      <c r="AQ81" s="26">
        <v>131.4</v>
      </c>
      <c r="AR81" s="26">
        <v>113.5</v>
      </c>
      <c r="AS81" s="26">
        <v>149.5</v>
      </c>
      <c r="AT81" s="26">
        <v>150.19999999999999</v>
      </c>
      <c r="AU81" s="27">
        <v>150.19999999999999</v>
      </c>
      <c r="AV81" s="26">
        <v>143.19999999999999</v>
      </c>
      <c r="AW81" s="26">
        <v>131.30000000000001</v>
      </c>
      <c r="AX81" s="26">
        <v>143.9</v>
      </c>
      <c r="AY81" s="26">
        <v>120.8</v>
      </c>
      <c r="AZ81" s="26">
        <v>122.5</v>
      </c>
      <c r="BA81" s="27">
        <v>100.9</v>
      </c>
    </row>
    <row r="82" spans="1:53" x14ac:dyDescent="0.2">
      <c r="A82" s="12"/>
      <c r="B82" s="14" t="s">
        <v>49</v>
      </c>
      <c r="C82" s="25">
        <v>135.69999999999999</v>
      </c>
      <c r="D82" s="26" t="s">
        <v>28</v>
      </c>
      <c r="E82" s="26" t="s">
        <v>28</v>
      </c>
      <c r="F82" s="26">
        <v>123.4</v>
      </c>
      <c r="G82" s="26">
        <v>123.4</v>
      </c>
      <c r="H82" s="26">
        <v>124.2</v>
      </c>
      <c r="I82" s="26">
        <v>125.2</v>
      </c>
      <c r="J82" s="26">
        <v>122.5</v>
      </c>
      <c r="K82" s="27">
        <v>124.4</v>
      </c>
      <c r="L82" s="26">
        <v>145.69999999999999</v>
      </c>
      <c r="M82" s="26">
        <v>135.9</v>
      </c>
      <c r="N82" s="26">
        <v>143.6</v>
      </c>
      <c r="O82" s="26">
        <v>114.2</v>
      </c>
      <c r="P82" s="26">
        <v>134.5</v>
      </c>
      <c r="Q82" s="26">
        <v>147.69999999999999</v>
      </c>
      <c r="R82" s="26">
        <v>147.80000000000001</v>
      </c>
      <c r="S82" s="26">
        <v>143.30000000000001</v>
      </c>
      <c r="T82" s="27">
        <v>153.80000000000001</v>
      </c>
      <c r="U82" s="26">
        <v>154.1</v>
      </c>
      <c r="V82" s="26" t="s">
        <v>28</v>
      </c>
      <c r="W82" s="26">
        <v>132.69999999999999</v>
      </c>
      <c r="X82" s="26">
        <v>137.19999999999999</v>
      </c>
      <c r="Y82" s="26">
        <v>150</v>
      </c>
      <c r="Z82" s="26">
        <v>144.5</v>
      </c>
      <c r="AA82" s="26">
        <v>167.2</v>
      </c>
      <c r="AB82" s="26">
        <v>152.69999999999999</v>
      </c>
      <c r="AC82" s="27">
        <v>153.19999999999999</v>
      </c>
      <c r="AD82" s="26">
        <v>139.4</v>
      </c>
      <c r="AE82" s="26">
        <v>128.19999999999999</v>
      </c>
      <c r="AF82" s="26">
        <v>128.80000000000001</v>
      </c>
      <c r="AG82" s="26">
        <v>155.30000000000001</v>
      </c>
      <c r="AH82" s="26">
        <v>160.6</v>
      </c>
      <c r="AI82" s="26">
        <v>174</v>
      </c>
      <c r="AJ82" s="26">
        <v>152.9</v>
      </c>
      <c r="AK82" s="26">
        <v>115.5</v>
      </c>
      <c r="AL82" s="27">
        <v>154.19999999999999</v>
      </c>
      <c r="AM82" s="26">
        <v>145.4</v>
      </c>
      <c r="AN82" s="26">
        <v>184.4</v>
      </c>
      <c r="AO82" s="26">
        <v>137.80000000000001</v>
      </c>
      <c r="AP82" s="26">
        <v>148.9</v>
      </c>
      <c r="AQ82" s="26">
        <v>131.4</v>
      </c>
      <c r="AR82" s="26">
        <v>113.5</v>
      </c>
      <c r="AS82" s="26">
        <v>149.5</v>
      </c>
      <c r="AT82" s="26">
        <v>150.19999999999999</v>
      </c>
      <c r="AU82" s="27">
        <v>150.19999999999999</v>
      </c>
      <c r="AV82" s="26">
        <v>143.19999999999999</v>
      </c>
      <c r="AW82" s="26">
        <v>131.30000000000001</v>
      </c>
      <c r="AX82" s="26">
        <v>143.9</v>
      </c>
      <c r="AY82" s="26">
        <v>120.8</v>
      </c>
      <c r="AZ82" s="26">
        <v>122.5</v>
      </c>
      <c r="BA82" s="27">
        <v>100.9</v>
      </c>
    </row>
    <row r="83" spans="1:53" x14ac:dyDescent="0.2">
      <c r="A83" s="12"/>
      <c r="B83" s="13" t="s">
        <v>50</v>
      </c>
      <c r="C83" s="25">
        <v>135.6</v>
      </c>
      <c r="D83" s="26" t="s">
        <v>28</v>
      </c>
      <c r="E83" s="26" t="s">
        <v>28</v>
      </c>
      <c r="F83" s="26">
        <v>123.4</v>
      </c>
      <c r="G83" s="26">
        <v>123.4</v>
      </c>
      <c r="H83" s="26">
        <v>124.2</v>
      </c>
      <c r="I83" s="26">
        <v>125.2</v>
      </c>
      <c r="J83" s="26">
        <v>122.5</v>
      </c>
      <c r="K83" s="27">
        <v>124.4</v>
      </c>
      <c r="L83" s="26">
        <v>145.69999999999999</v>
      </c>
      <c r="M83" s="26">
        <v>135.9</v>
      </c>
      <c r="N83" s="26">
        <v>143.6</v>
      </c>
      <c r="O83" s="26">
        <v>114.2</v>
      </c>
      <c r="P83" s="26">
        <v>134.5</v>
      </c>
      <c r="Q83" s="26">
        <v>147.69999999999999</v>
      </c>
      <c r="R83" s="26">
        <v>147.80000000000001</v>
      </c>
      <c r="S83" s="26">
        <v>143.30000000000001</v>
      </c>
      <c r="T83" s="27">
        <v>151</v>
      </c>
      <c r="U83" s="26">
        <v>151.30000000000001</v>
      </c>
      <c r="V83" s="26" t="s">
        <v>28</v>
      </c>
      <c r="W83" s="26">
        <v>132.69999999999999</v>
      </c>
      <c r="X83" s="26">
        <v>137.30000000000001</v>
      </c>
      <c r="Y83" s="26">
        <v>150</v>
      </c>
      <c r="Z83" s="26">
        <v>144.5</v>
      </c>
      <c r="AA83" s="26">
        <v>167.2</v>
      </c>
      <c r="AB83" s="26">
        <v>152.69999999999999</v>
      </c>
      <c r="AC83" s="27">
        <v>166</v>
      </c>
      <c r="AD83" s="26">
        <v>139.4</v>
      </c>
      <c r="AE83" s="26">
        <v>128.19999999999999</v>
      </c>
      <c r="AF83" s="26">
        <v>131.30000000000001</v>
      </c>
      <c r="AG83" s="26">
        <v>155.19999999999999</v>
      </c>
      <c r="AH83" s="26">
        <v>160.30000000000001</v>
      </c>
      <c r="AI83" s="26">
        <v>173.8</v>
      </c>
      <c r="AJ83" s="26">
        <v>152.9</v>
      </c>
      <c r="AK83" s="26">
        <v>115.5</v>
      </c>
      <c r="AL83" s="27">
        <v>147.6</v>
      </c>
      <c r="AM83" s="26">
        <v>140.5</v>
      </c>
      <c r="AN83" s="26">
        <v>171.5</v>
      </c>
      <c r="AO83" s="26">
        <v>137.80000000000001</v>
      </c>
      <c r="AP83" s="26">
        <v>148.69999999999999</v>
      </c>
      <c r="AQ83" s="26">
        <v>131.4</v>
      </c>
      <c r="AR83" s="26">
        <v>113.5</v>
      </c>
      <c r="AS83" s="26">
        <v>149.69999999999999</v>
      </c>
      <c r="AT83" s="26">
        <v>150.19999999999999</v>
      </c>
      <c r="AU83" s="27">
        <v>150.19999999999999</v>
      </c>
      <c r="AV83" s="26">
        <v>143.19999999999999</v>
      </c>
      <c r="AW83" s="26">
        <v>131.30000000000001</v>
      </c>
      <c r="AX83" s="26">
        <v>143.9</v>
      </c>
      <c r="AY83" s="26">
        <v>120.8</v>
      </c>
      <c r="AZ83" s="26">
        <v>122.5</v>
      </c>
      <c r="BA83" s="27">
        <v>100.9</v>
      </c>
    </row>
    <row r="84" spans="1:53" x14ac:dyDescent="0.2">
      <c r="A84" s="12"/>
      <c r="B84" s="13" t="s">
        <v>51</v>
      </c>
      <c r="C84" s="25">
        <v>136.30000000000001</v>
      </c>
      <c r="D84" s="26" t="s">
        <v>28</v>
      </c>
      <c r="E84" s="26" t="s">
        <v>28</v>
      </c>
      <c r="F84" s="26">
        <v>123.4</v>
      </c>
      <c r="G84" s="26">
        <v>123.4</v>
      </c>
      <c r="H84" s="26">
        <v>124.2</v>
      </c>
      <c r="I84" s="26">
        <v>125.2</v>
      </c>
      <c r="J84" s="26">
        <v>122.5</v>
      </c>
      <c r="K84" s="27">
        <v>124.5</v>
      </c>
      <c r="L84" s="26">
        <v>145.69999999999999</v>
      </c>
      <c r="M84" s="26">
        <v>137</v>
      </c>
      <c r="N84" s="26">
        <v>143.6</v>
      </c>
      <c r="O84" s="26">
        <v>114.2</v>
      </c>
      <c r="P84" s="26">
        <v>134.5</v>
      </c>
      <c r="Q84" s="26">
        <v>147.69999999999999</v>
      </c>
      <c r="R84" s="26">
        <v>147.80000000000001</v>
      </c>
      <c r="S84" s="26">
        <v>143.30000000000001</v>
      </c>
      <c r="T84" s="27">
        <v>144.30000000000001</v>
      </c>
      <c r="U84" s="26">
        <v>144.4</v>
      </c>
      <c r="V84" s="26" t="s">
        <v>28</v>
      </c>
      <c r="W84" s="26">
        <v>132.69999999999999</v>
      </c>
      <c r="X84" s="26">
        <v>137.30000000000001</v>
      </c>
      <c r="Y84" s="26">
        <v>150</v>
      </c>
      <c r="Z84" s="26">
        <v>144.5</v>
      </c>
      <c r="AA84" s="26">
        <v>167.2</v>
      </c>
      <c r="AB84" s="26">
        <v>152.69999999999999</v>
      </c>
      <c r="AC84" s="27">
        <v>166</v>
      </c>
      <c r="AD84" s="26">
        <v>139.4</v>
      </c>
      <c r="AE84" s="26">
        <v>128.19999999999999</v>
      </c>
      <c r="AF84" s="26">
        <v>131.30000000000001</v>
      </c>
      <c r="AG84" s="26">
        <v>154.6</v>
      </c>
      <c r="AH84" s="26">
        <v>158</v>
      </c>
      <c r="AI84" s="26">
        <v>173.5</v>
      </c>
      <c r="AJ84" s="26">
        <v>152.9</v>
      </c>
      <c r="AK84" s="26">
        <v>115.5</v>
      </c>
      <c r="AL84" s="27">
        <v>152.30000000000001</v>
      </c>
      <c r="AM84" s="26">
        <v>145.19999999999999</v>
      </c>
      <c r="AN84" s="26">
        <v>176.6</v>
      </c>
      <c r="AO84" s="26">
        <v>139</v>
      </c>
      <c r="AP84" s="26">
        <v>148.4</v>
      </c>
      <c r="AQ84" s="26">
        <v>132.5</v>
      </c>
      <c r="AR84" s="26">
        <v>116.2</v>
      </c>
      <c r="AS84" s="26">
        <v>151.19999999999999</v>
      </c>
      <c r="AT84" s="26">
        <v>150.19999999999999</v>
      </c>
      <c r="AU84" s="27">
        <v>150.19999999999999</v>
      </c>
      <c r="AV84" s="26">
        <v>143.19999999999999</v>
      </c>
      <c r="AW84" s="26">
        <v>131.30000000000001</v>
      </c>
      <c r="AX84" s="26">
        <v>143.9</v>
      </c>
      <c r="AY84" s="26">
        <v>120.9</v>
      </c>
      <c r="AZ84" s="26">
        <v>122.7</v>
      </c>
      <c r="BA84" s="27">
        <v>100.9</v>
      </c>
    </row>
    <row r="85" spans="1:53" x14ac:dyDescent="0.2">
      <c r="A85" s="12"/>
      <c r="B85" s="13" t="s">
        <v>52</v>
      </c>
      <c r="C85" s="25">
        <v>137.4</v>
      </c>
      <c r="D85" s="26" t="s">
        <v>28</v>
      </c>
      <c r="E85" s="26" t="s">
        <v>28</v>
      </c>
      <c r="F85" s="26">
        <v>123.4</v>
      </c>
      <c r="G85" s="26">
        <v>123.4</v>
      </c>
      <c r="H85" s="26">
        <v>124.2</v>
      </c>
      <c r="I85" s="26">
        <v>125.2</v>
      </c>
      <c r="J85" s="26">
        <v>122.5</v>
      </c>
      <c r="K85" s="27">
        <v>124.5</v>
      </c>
      <c r="L85" s="26">
        <v>145.69999999999999</v>
      </c>
      <c r="M85" s="26">
        <v>137</v>
      </c>
      <c r="N85" s="26">
        <v>143.6</v>
      </c>
      <c r="O85" s="26">
        <v>114.2</v>
      </c>
      <c r="P85" s="26">
        <v>134.5</v>
      </c>
      <c r="Q85" s="26">
        <v>147.69999999999999</v>
      </c>
      <c r="R85" s="26">
        <v>147.80000000000001</v>
      </c>
      <c r="S85" s="26">
        <v>143.30000000000001</v>
      </c>
      <c r="T85" s="27">
        <v>144.30000000000001</v>
      </c>
      <c r="U85" s="26">
        <v>144.4</v>
      </c>
      <c r="V85" s="26" t="s">
        <v>28</v>
      </c>
      <c r="W85" s="26">
        <v>132.69999999999999</v>
      </c>
      <c r="X85" s="26">
        <v>142.69999999999999</v>
      </c>
      <c r="Y85" s="26">
        <v>150</v>
      </c>
      <c r="Z85" s="26">
        <v>144.5</v>
      </c>
      <c r="AA85" s="26">
        <v>167.2</v>
      </c>
      <c r="AB85" s="26">
        <v>152.69999999999999</v>
      </c>
      <c r="AC85" s="27">
        <v>166</v>
      </c>
      <c r="AD85" s="26">
        <v>139.4</v>
      </c>
      <c r="AE85" s="26">
        <v>142.80000000000001</v>
      </c>
      <c r="AF85" s="26">
        <v>131.30000000000001</v>
      </c>
      <c r="AG85" s="26">
        <v>154.19999999999999</v>
      </c>
      <c r="AH85" s="26">
        <v>156.69999999999999</v>
      </c>
      <c r="AI85" s="26">
        <v>172.6</v>
      </c>
      <c r="AJ85" s="26">
        <v>152.9</v>
      </c>
      <c r="AK85" s="26">
        <v>115.5</v>
      </c>
      <c r="AL85" s="27">
        <v>154.5</v>
      </c>
      <c r="AM85" s="26">
        <v>147.1</v>
      </c>
      <c r="AN85" s="26">
        <v>179.7</v>
      </c>
      <c r="AO85" s="26">
        <v>139.69999999999999</v>
      </c>
      <c r="AP85" s="26">
        <v>148.30000000000001</v>
      </c>
      <c r="AQ85" s="26">
        <v>134</v>
      </c>
      <c r="AR85" s="26">
        <v>116.2</v>
      </c>
      <c r="AS85" s="26">
        <v>151.9</v>
      </c>
      <c r="AT85" s="26">
        <v>150.19999999999999</v>
      </c>
      <c r="AU85" s="27">
        <v>150.19999999999999</v>
      </c>
      <c r="AV85" s="26">
        <v>143.19999999999999</v>
      </c>
      <c r="AW85" s="26">
        <v>131.30000000000001</v>
      </c>
      <c r="AX85" s="26">
        <v>143.9</v>
      </c>
      <c r="AY85" s="26">
        <v>121.1</v>
      </c>
      <c r="AZ85" s="26">
        <v>122.8</v>
      </c>
      <c r="BA85" s="27">
        <v>100.9</v>
      </c>
    </row>
    <row r="86" spans="1:53" x14ac:dyDescent="0.2">
      <c r="A86" s="12"/>
      <c r="B86" s="13" t="s">
        <v>40</v>
      </c>
      <c r="C86" s="25">
        <v>138.19999999999999</v>
      </c>
      <c r="D86" s="26" t="s">
        <v>28</v>
      </c>
      <c r="E86" s="26" t="s">
        <v>28</v>
      </c>
      <c r="F86" s="26">
        <v>123.4</v>
      </c>
      <c r="G86" s="26">
        <v>123.4</v>
      </c>
      <c r="H86" s="26">
        <v>124.2</v>
      </c>
      <c r="I86" s="26">
        <v>125.2</v>
      </c>
      <c r="J86" s="26">
        <v>122.5</v>
      </c>
      <c r="K86" s="27">
        <v>124.6</v>
      </c>
      <c r="L86" s="26">
        <v>145.69999999999999</v>
      </c>
      <c r="M86" s="26">
        <v>137</v>
      </c>
      <c r="N86" s="26">
        <v>144.69999999999999</v>
      </c>
      <c r="O86" s="26">
        <v>114.2</v>
      </c>
      <c r="P86" s="26">
        <v>134.5</v>
      </c>
      <c r="Q86" s="26">
        <v>147.69999999999999</v>
      </c>
      <c r="R86" s="26">
        <v>147.80000000000001</v>
      </c>
      <c r="S86" s="26">
        <v>144.1</v>
      </c>
      <c r="T86" s="27">
        <v>146.5</v>
      </c>
      <c r="U86" s="26">
        <v>146.69999999999999</v>
      </c>
      <c r="V86" s="26" t="s">
        <v>28</v>
      </c>
      <c r="W86" s="26">
        <v>132.69999999999999</v>
      </c>
      <c r="X86" s="26">
        <v>148.80000000000001</v>
      </c>
      <c r="Y86" s="26">
        <v>150</v>
      </c>
      <c r="Z86" s="26">
        <v>144.5</v>
      </c>
      <c r="AA86" s="26">
        <v>167.2</v>
      </c>
      <c r="AB86" s="26">
        <v>152.69999999999999</v>
      </c>
      <c r="AC86" s="27">
        <v>166</v>
      </c>
      <c r="AD86" s="26">
        <v>154.9</v>
      </c>
      <c r="AE86" s="26">
        <v>142.80000000000001</v>
      </c>
      <c r="AF86" s="26">
        <v>131.30000000000001</v>
      </c>
      <c r="AG86" s="26">
        <v>152</v>
      </c>
      <c r="AH86" s="26">
        <v>156.5</v>
      </c>
      <c r="AI86" s="26">
        <v>172.6</v>
      </c>
      <c r="AJ86" s="26">
        <v>149.30000000000001</v>
      </c>
      <c r="AK86" s="26">
        <v>115.5</v>
      </c>
      <c r="AL86" s="27">
        <v>155.19999999999999</v>
      </c>
      <c r="AM86" s="26">
        <v>147.1</v>
      </c>
      <c r="AN86" s="26">
        <v>182.8</v>
      </c>
      <c r="AO86" s="26">
        <v>139.69999999999999</v>
      </c>
      <c r="AP86" s="26">
        <v>148.19999999999999</v>
      </c>
      <c r="AQ86" s="26">
        <v>134</v>
      </c>
      <c r="AR86" s="26">
        <v>116.2</v>
      </c>
      <c r="AS86" s="26">
        <v>152</v>
      </c>
      <c r="AT86" s="26">
        <v>150.19999999999999</v>
      </c>
      <c r="AU86" s="27">
        <v>150.19999999999999</v>
      </c>
      <c r="AV86" s="26">
        <v>143.19999999999999</v>
      </c>
      <c r="AW86" s="26">
        <v>131.30000000000001</v>
      </c>
      <c r="AX86" s="26">
        <v>143.9</v>
      </c>
      <c r="AY86" s="26">
        <v>121.2</v>
      </c>
      <c r="AZ86" s="26">
        <v>123</v>
      </c>
      <c r="BA86" s="27">
        <v>100.9</v>
      </c>
    </row>
    <row r="87" spans="1:53" x14ac:dyDescent="0.2">
      <c r="A87" s="15" t="str">
        <f>IF(ISBLANK(那覇!A59),"",那覇!A59)</f>
        <v/>
      </c>
      <c r="B87" s="16" t="str">
        <f>IF(ISBLANK(那覇!$B$31),"",那覇!$B$31)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75</v>
      </c>
      <c r="D89" s="4"/>
      <c r="K89" s="5" t="s">
        <v>22</v>
      </c>
      <c r="L89" s="4" t="str">
        <f>C89</f>
        <v>２．土木部門中分類別指数　　【那覇】</v>
      </c>
      <c r="M89" s="4"/>
      <c r="T89" s="5" t="str">
        <f>K89</f>
        <v>平成27年(2015)年＝100</v>
      </c>
      <c r="U89" s="4" t="str">
        <f>L89</f>
        <v>２．土木部門中分類別指数　　【那覇】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【那覇】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【那覇】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【那覇】</v>
      </c>
      <c r="AZ89" s="6"/>
      <c r="BA89" s="5" t="str">
        <f>AU89</f>
        <v>平成27年(2015)年＝100</v>
      </c>
    </row>
    <row r="90" spans="1:53" ht="16.5" x14ac:dyDescent="0.25">
      <c r="C90" s="4" t="s">
        <v>72</v>
      </c>
      <c r="K90" s="5" t="s">
        <v>23</v>
      </c>
      <c r="L90" s="4" t="str">
        <f>C90</f>
        <v>　Index by intermediate classification　　【Naha】</v>
      </c>
      <c r="M90" s="4"/>
      <c r="T90" s="5" t="str">
        <f>K90</f>
        <v>Ｃ．Ｙ． 2015＝100</v>
      </c>
      <c r="U90" s="4" t="str">
        <f>L90</f>
        <v>　Index by intermediate classification　　【Naha】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【Naha】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【Naha】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【Naha】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106.4</v>
      </c>
      <c r="D94" s="23">
        <v>115.2</v>
      </c>
      <c r="E94" s="23">
        <v>115.2</v>
      </c>
      <c r="F94" s="23">
        <v>117</v>
      </c>
      <c r="G94" s="23">
        <v>117</v>
      </c>
      <c r="H94" s="23">
        <v>100</v>
      </c>
      <c r="I94" s="23">
        <v>100</v>
      </c>
      <c r="J94" s="23">
        <v>100</v>
      </c>
      <c r="K94" s="24">
        <v>111.1</v>
      </c>
      <c r="L94" s="23">
        <v>105.4</v>
      </c>
      <c r="M94" s="23">
        <v>125.4</v>
      </c>
      <c r="N94" s="23">
        <v>100</v>
      </c>
      <c r="O94" s="23">
        <v>100</v>
      </c>
      <c r="P94" s="23">
        <v>109.6</v>
      </c>
      <c r="Q94" s="23">
        <v>99.6</v>
      </c>
      <c r="R94" s="23">
        <v>100.1</v>
      </c>
      <c r="S94" s="23">
        <v>99.4</v>
      </c>
      <c r="T94" s="24">
        <v>102.3</v>
      </c>
      <c r="U94" s="23">
        <v>108.1</v>
      </c>
      <c r="V94" s="23">
        <v>100.1</v>
      </c>
      <c r="W94" s="23" t="s">
        <v>28</v>
      </c>
      <c r="X94" s="23">
        <v>105.9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106.5</v>
      </c>
      <c r="AD94" s="23">
        <v>108.4</v>
      </c>
      <c r="AE94" s="23">
        <v>105.1</v>
      </c>
      <c r="AF94" s="23">
        <v>102.6</v>
      </c>
      <c r="AG94" s="23">
        <v>108.8</v>
      </c>
      <c r="AH94" s="23">
        <v>112</v>
      </c>
      <c r="AI94" s="23">
        <v>105.8</v>
      </c>
      <c r="AJ94" s="23">
        <v>111.1</v>
      </c>
      <c r="AK94" s="23">
        <v>100</v>
      </c>
      <c r="AL94" s="24">
        <v>96.6</v>
      </c>
      <c r="AM94" s="23">
        <v>96.5</v>
      </c>
      <c r="AN94" s="23">
        <v>98.2</v>
      </c>
      <c r="AO94" s="23">
        <v>107.8</v>
      </c>
      <c r="AP94" s="23">
        <v>109.4</v>
      </c>
      <c r="AQ94" s="23">
        <v>100</v>
      </c>
      <c r="AR94" s="23">
        <v>100.3</v>
      </c>
      <c r="AS94" s="23">
        <v>103.2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102.1</v>
      </c>
      <c r="AZ94" s="23">
        <v>101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107.3</v>
      </c>
      <c r="D95" s="26">
        <v>115.2</v>
      </c>
      <c r="E95" s="26">
        <v>115.2</v>
      </c>
      <c r="F95" s="26">
        <v>118.3</v>
      </c>
      <c r="G95" s="26">
        <v>118.3</v>
      </c>
      <c r="H95" s="26">
        <v>100</v>
      </c>
      <c r="I95" s="26">
        <v>100</v>
      </c>
      <c r="J95" s="26">
        <v>100</v>
      </c>
      <c r="K95" s="27">
        <v>108.7</v>
      </c>
      <c r="L95" s="26">
        <v>103.6</v>
      </c>
      <c r="M95" s="26">
        <v>120.4</v>
      </c>
      <c r="N95" s="26">
        <v>100.1</v>
      </c>
      <c r="O95" s="26">
        <v>100</v>
      </c>
      <c r="P95" s="26">
        <v>109.6</v>
      </c>
      <c r="Q95" s="26">
        <v>101.7</v>
      </c>
      <c r="R95" s="26">
        <v>100.1</v>
      </c>
      <c r="S95" s="26">
        <v>102.4</v>
      </c>
      <c r="T95" s="27">
        <v>99.7</v>
      </c>
      <c r="U95" s="26">
        <v>98.7</v>
      </c>
      <c r="V95" s="26">
        <v>100.1</v>
      </c>
      <c r="W95" s="26" t="s">
        <v>28</v>
      </c>
      <c r="X95" s="26">
        <v>108.2</v>
      </c>
      <c r="Y95" s="26">
        <v>100</v>
      </c>
      <c r="Z95" s="26">
        <v>100</v>
      </c>
      <c r="AA95" s="26">
        <v>104.1</v>
      </c>
      <c r="AB95" s="26">
        <v>107.9</v>
      </c>
      <c r="AC95" s="27">
        <v>106.5</v>
      </c>
      <c r="AD95" s="26">
        <v>113.3</v>
      </c>
      <c r="AE95" s="26">
        <v>105.8</v>
      </c>
      <c r="AF95" s="26">
        <v>102.6</v>
      </c>
      <c r="AG95" s="26">
        <v>107.1</v>
      </c>
      <c r="AH95" s="26">
        <v>108.8</v>
      </c>
      <c r="AI95" s="26">
        <v>106.8</v>
      </c>
      <c r="AJ95" s="26">
        <v>108.5</v>
      </c>
      <c r="AK95" s="26">
        <v>100</v>
      </c>
      <c r="AL95" s="27">
        <v>94.9</v>
      </c>
      <c r="AM95" s="26">
        <v>94.7</v>
      </c>
      <c r="AN95" s="26">
        <v>96.9</v>
      </c>
      <c r="AO95" s="26">
        <v>110.7</v>
      </c>
      <c r="AP95" s="26">
        <v>112.7</v>
      </c>
      <c r="AQ95" s="26">
        <v>100</v>
      </c>
      <c r="AR95" s="26">
        <v>100.4</v>
      </c>
      <c r="AS95" s="26">
        <v>104.8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102.8</v>
      </c>
      <c r="AZ95" s="26">
        <v>101.3</v>
      </c>
      <c r="BA95" s="27">
        <v>104.5</v>
      </c>
    </row>
    <row r="96" spans="1:53" x14ac:dyDescent="0.2">
      <c r="A96" s="12" t="s">
        <v>32</v>
      </c>
      <c r="B96" s="13" t="s">
        <v>26</v>
      </c>
      <c r="C96" s="25">
        <v>111.6</v>
      </c>
      <c r="D96" s="26">
        <v>115.2</v>
      </c>
      <c r="E96" s="26">
        <v>115.2</v>
      </c>
      <c r="F96" s="26">
        <v>120</v>
      </c>
      <c r="G96" s="26">
        <v>120</v>
      </c>
      <c r="H96" s="26">
        <v>100.7</v>
      </c>
      <c r="I96" s="26">
        <v>100</v>
      </c>
      <c r="J96" s="26">
        <v>100.7</v>
      </c>
      <c r="K96" s="27">
        <v>119.9</v>
      </c>
      <c r="L96" s="26">
        <v>125.5</v>
      </c>
      <c r="M96" s="26">
        <v>130.4</v>
      </c>
      <c r="N96" s="26">
        <v>103.2</v>
      </c>
      <c r="O96" s="26">
        <v>100.3</v>
      </c>
      <c r="P96" s="26">
        <v>109.6</v>
      </c>
      <c r="Q96" s="26">
        <v>103.8</v>
      </c>
      <c r="R96" s="26">
        <v>100.1</v>
      </c>
      <c r="S96" s="26">
        <v>105.7</v>
      </c>
      <c r="T96" s="27">
        <v>103.3</v>
      </c>
      <c r="U96" s="26">
        <v>111.2</v>
      </c>
      <c r="V96" s="26">
        <v>100.2</v>
      </c>
      <c r="W96" s="26" t="s">
        <v>28</v>
      </c>
      <c r="X96" s="26">
        <v>109.7</v>
      </c>
      <c r="Y96" s="26">
        <v>100</v>
      </c>
      <c r="Z96" s="26">
        <v>100</v>
      </c>
      <c r="AA96" s="26">
        <v>108.4</v>
      </c>
      <c r="AB96" s="26">
        <v>126.5</v>
      </c>
      <c r="AC96" s="27">
        <v>107.5</v>
      </c>
      <c r="AD96" s="26">
        <v>113.9</v>
      </c>
      <c r="AE96" s="26">
        <v>108.2</v>
      </c>
      <c r="AF96" s="26">
        <v>103.3</v>
      </c>
      <c r="AG96" s="26">
        <v>119.1</v>
      </c>
      <c r="AH96" s="26">
        <v>123.7</v>
      </c>
      <c r="AI96" s="26">
        <v>114.6</v>
      </c>
      <c r="AJ96" s="26">
        <v>131.6</v>
      </c>
      <c r="AK96" s="26">
        <v>100</v>
      </c>
      <c r="AL96" s="27">
        <v>112.5</v>
      </c>
      <c r="AM96" s="26">
        <v>113.3</v>
      </c>
      <c r="AN96" s="26">
        <v>102</v>
      </c>
      <c r="AO96" s="26">
        <v>115.1</v>
      </c>
      <c r="AP96" s="26">
        <v>117.6</v>
      </c>
      <c r="AQ96" s="26">
        <v>100</v>
      </c>
      <c r="AR96" s="26">
        <v>100.6</v>
      </c>
      <c r="AS96" s="26">
        <v>108.6</v>
      </c>
      <c r="AT96" s="26">
        <v>115.2</v>
      </c>
      <c r="AU96" s="27">
        <v>115.2</v>
      </c>
      <c r="AV96" s="26">
        <v>104.4</v>
      </c>
      <c r="AW96" s="26">
        <v>104.5</v>
      </c>
      <c r="AX96" s="26">
        <v>104.3</v>
      </c>
      <c r="AY96" s="26">
        <v>102.9</v>
      </c>
      <c r="AZ96" s="26">
        <v>101.6</v>
      </c>
      <c r="BA96" s="27">
        <v>104.5</v>
      </c>
    </row>
    <row r="97" spans="1:53" x14ac:dyDescent="0.2">
      <c r="A97" s="12" t="s">
        <v>34</v>
      </c>
      <c r="B97" s="13" t="s">
        <v>26</v>
      </c>
      <c r="C97" s="25">
        <v>123.1</v>
      </c>
      <c r="D97" s="26">
        <v>116.5</v>
      </c>
      <c r="E97" s="26">
        <v>116.5</v>
      </c>
      <c r="F97" s="26">
        <v>120.3</v>
      </c>
      <c r="G97" s="26">
        <v>120.3</v>
      </c>
      <c r="H97" s="26">
        <v>106.4</v>
      </c>
      <c r="I97" s="26">
        <v>101.6</v>
      </c>
      <c r="J97" s="26">
        <v>106.4</v>
      </c>
      <c r="K97" s="27">
        <v>170.3</v>
      </c>
      <c r="L97" s="26">
        <v>151</v>
      </c>
      <c r="M97" s="26">
        <v>229</v>
      </c>
      <c r="N97" s="26">
        <v>122.4</v>
      </c>
      <c r="O97" s="26">
        <v>100.6</v>
      </c>
      <c r="P97" s="26">
        <v>120</v>
      </c>
      <c r="Q97" s="26">
        <v>121.5</v>
      </c>
      <c r="R97" s="26">
        <v>125.8</v>
      </c>
      <c r="S97" s="26">
        <v>119.3</v>
      </c>
      <c r="T97" s="27">
        <v>109.9</v>
      </c>
      <c r="U97" s="26">
        <v>126.3</v>
      </c>
      <c r="V97" s="26">
        <v>103.6</v>
      </c>
      <c r="W97" s="26" t="s">
        <v>28</v>
      </c>
      <c r="X97" s="26">
        <v>118.7</v>
      </c>
      <c r="Y97" s="26">
        <v>108.3</v>
      </c>
      <c r="Z97" s="26">
        <v>114.7</v>
      </c>
      <c r="AA97" s="26">
        <v>119.2</v>
      </c>
      <c r="AB97" s="26">
        <v>133.6</v>
      </c>
      <c r="AC97" s="27">
        <v>115.4</v>
      </c>
      <c r="AD97" s="26">
        <v>124.9</v>
      </c>
      <c r="AE97" s="26">
        <v>116</v>
      </c>
      <c r="AF97" s="26">
        <v>107.7</v>
      </c>
      <c r="AG97" s="26">
        <v>145.19999999999999</v>
      </c>
      <c r="AH97" s="26">
        <v>152.9</v>
      </c>
      <c r="AI97" s="26">
        <v>145.69999999999999</v>
      </c>
      <c r="AJ97" s="26">
        <v>158</v>
      </c>
      <c r="AK97" s="26">
        <v>107</v>
      </c>
      <c r="AL97" s="27">
        <v>126.5</v>
      </c>
      <c r="AM97" s="26">
        <v>127.6</v>
      </c>
      <c r="AN97" s="26">
        <v>111.6</v>
      </c>
      <c r="AO97" s="26">
        <v>130.69999999999999</v>
      </c>
      <c r="AP97" s="26">
        <v>134.5</v>
      </c>
      <c r="AQ97" s="26">
        <v>104.6</v>
      </c>
      <c r="AR97" s="26">
        <v>101.2</v>
      </c>
      <c r="AS97" s="26">
        <v>122.9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107.6</v>
      </c>
      <c r="AZ97" s="26">
        <v>106.7</v>
      </c>
      <c r="BA97" s="27">
        <v>108.8</v>
      </c>
    </row>
    <row r="98" spans="1:53" x14ac:dyDescent="0.2">
      <c r="A98" s="12" t="s">
        <v>36</v>
      </c>
      <c r="B98" s="13" t="s">
        <v>26</v>
      </c>
      <c r="C98" s="25">
        <v>134.9</v>
      </c>
      <c r="D98" s="26">
        <v>117.8</v>
      </c>
      <c r="E98" s="26">
        <v>117.8</v>
      </c>
      <c r="F98" s="26">
        <v>120.8</v>
      </c>
      <c r="G98" s="26">
        <v>120.8</v>
      </c>
      <c r="H98" s="26">
        <v>118.3</v>
      </c>
      <c r="I98" s="26">
        <v>105.8</v>
      </c>
      <c r="J98" s="26">
        <v>118.3</v>
      </c>
      <c r="K98" s="27">
        <v>171.6</v>
      </c>
      <c r="L98" s="26">
        <v>149</v>
      </c>
      <c r="M98" s="26">
        <v>218.7</v>
      </c>
      <c r="N98" s="26">
        <v>140.4</v>
      </c>
      <c r="O98" s="26">
        <v>103.2</v>
      </c>
      <c r="P98" s="26">
        <v>132.69999999999999</v>
      </c>
      <c r="Q98" s="26">
        <v>138.80000000000001</v>
      </c>
      <c r="R98" s="26">
        <v>139.19999999999999</v>
      </c>
      <c r="S98" s="26">
        <v>138.6</v>
      </c>
      <c r="T98" s="27">
        <v>117.4</v>
      </c>
      <c r="U98" s="26">
        <v>132.1</v>
      </c>
      <c r="V98" s="26">
        <v>111.7</v>
      </c>
      <c r="W98" s="26" t="s">
        <v>28</v>
      </c>
      <c r="X98" s="26">
        <v>138.80000000000001</v>
      </c>
      <c r="Y98" s="26">
        <v>150</v>
      </c>
      <c r="Z98" s="26">
        <v>133.5</v>
      </c>
      <c r="AA98" s="26">
        <v>154.30000000000001</v>
      </c>
      <c r="AB98" s="26">
        <v>148.1</v>
      </c>
      <c r="AC98" s="27">
        <v>148.19999999999999</v>
      </c>
      <c r="AD98" s="26">
        <v>143.1</v>
      </c>
      <c r="AE98" s="26">
        <v>135.6</v>
      </c>
      <c r="AF98" s="26">
        <v>118.6</v>
      </c>
      <c r="AG98" s="26">
        <v>156</v>
      </c>
      <c r="AH98" s="26">
        <v>160.5</v>
      </c>
      <c r="AI98" s="26">
        <v>170.4</v>
      </c>
      <c r="AJ98" s="26">
        <v>159.30000000000001</v>
      </c>
      <c r="AK98" s="26">
        <v>115.3</v>
      </c>
      <c r="AL98" s="27">
        <v>131.4</v>
      </c>
      <c r="AM98" s="26">
        <v>132.4</v>
      </c>
      <c r="AN98" s="26">
        <v>117.8</v>
      </c>
      <c r="AO98" s="26">
        <v>143.5</v>
      </c>
      <c r="AP98" s="26">
        <v>146.1</v>
      </c>
      <c r="AQ98" s="26">
        <v>127.8</v>
      </c>
      <c r="AR98" s="26">
        <v>108</v>
      </c>
      <c r="AS98" s="26">
        <v>137.6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115.8</v>
      </c>
      <c r="AZ98" s="26">
        <v>115</v>
      </c>
      <c r="BA98" s="27">
        <v>116.8</v>
      </c>
    </row>
    <row r="99" spans="1:53" x14ac:dyDescent="0.2">
      <c r="A99" s="12" t="s">
        <v>38</v>
      </c>
      <c r="B99" s="13" t="s">
        <v>26</v>
      </c>
      <c r="C99" s="25">
        <v>140.19999999999999</v>
      </c>
      <c r="D99" s="26">
        <v>120.1</v>
      </c>
      <c r="E99" s="26">
        <v>120.1</v>
      </c>
      <c r="F99" s="26">
        <v>123.5</v>
      </c>
      <c r="G99" s="26">
        <v>123.5</v>
      </c>
      <c r="H99" s="26">
        <v>120.2</v>
      </c>
      <c r="I99" s="26">
        <v>117.8</v>
      </c>
      <c r="J99" s="26">
        <v>120.2</v>
      </c>
      <c r="K99" s="27">
        <v>152.1</v>
      </c>
      <c r="L99" s="26">
        <v>147.19999999999999</v>
      </c>
      <c r="M99" s="26">
        <v>168.8</v>
      </c>
      <c r="N99" s="26">
        <v>138.80000000000001</v>
      </c>
      <c r="O99" s="26">
        <v>114.2</v>
      </c>
      <c r="P99" s="26">
        <v>144.69999999999999</v>
      </c>
      <c r="Q99" s="26">
        <v>148.30000000000001</v>
      </c>
      <c r="R99" s="26">
        <v>155.5</v>
      </c>
      <c r="S99" s="26">
        <v>144.5</v>
      </c>
      <c r="T99" s="27">
        <v>121.5</v>
      </c>
      <c r="U99" s="26">
        <v>135</v>
      </c>
      <c r="V99" s="26">
        <v>116.3</v>
      </c>
      <c r="W99" s="26" t="s">
        <v>28</v>
      </c>
      <c r="X99" s="26">
        <v>146.19999999999999</v>
      </c>
      <c r="Y99" s="26">
        <v>150</v>
      </c>
      <c r="Z99" s="26">
        <v>149.6</v>
      </c>
      <c r="AA99" s="26">
        <v>173.8</v>
      </c>
      <c r="AB99" s="26">
        <v>157.9</v>
      </c>
      <c r="AC99" s="27">
        <v>153.19999999999999</v>
      </c>
      <c r="AD99" s="26">
        <v>147.19999999999999</v>
      </c>
      <c r="AE99" s="26">
        <v>146.19999999999999</v>
      </c>
      <c r="AF99" s="26">
        <v>128.6</v>
      </c>
      <c r="AG99" s="26">
        <v>157.19999999999999</v>
      </c>
      <c r="AH99" s="26">
        <v>160.5</v>
      </c>
      <c r="AI99" s="26">
        <v>175</v>
      </c>
      <c r="AJ99" s="26">
        <v>159.80000000000001</v>
      </c>
      <c r="AK99" s="26">
        <v>116.6</v>
      </c>
      <c r="AL99" s="27">
        <v>148.19999999999999</v>
      </c>
      <c r="AM99" s="26">
        <v>150.19999999999999</v>
      </c>
      <c r="AN99" s="26">
        <v>122.3</v>
      </c>
      <c r="AO99" s="26">
        <v>149</v>
      </c>
      <c r="AP99" s="26">
        <v>152.4</v>
      </c>
      <c r="AQ99" s="26">
        <v>127.8</v>
      </c>
      <c r="AR99" s="26">
        <v>113</v>
      </c>
      <c r="AS99" s="26">
        <v>141.5</v>
      </c>
      <c r="AT99" s="26">
        <v>144.69999999999999</v>
      </c>
      <c r="AU99" s="27">
        <v>144.69999999999999</v>
      </c>
      <c r="AV99" s="26">
        <v>117.7</v>
      </c>
      <c r="AW99" s="26">
        <v>118.4</v>
      </c>
      <c r="AX99" s="26">
        <v>117.3</v>
      </c>
      <c r="AY99" s="26">
        <v>120.8</v>
      </c>
      <c r="AZ99" s="26">
        <v>121.2</v>
      </c>
      <c r="BA99" s="27">
        <v>120.3</v>
      </c>
    </row>
    <row r="100" spans="1:53" x14ac:dyDescent="0.2">
      <c r="A100" s="12" t="str">
        <f>IF(ISBLANK(那覇!$A$16),"",那覇!$A$16)</f>
        <v/>
      </c>
      <c r="B100" s="13" t="str">
        <f>IF(ISBLANK(那覇!$B$16),"",那覇!$B$16)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141.19999999999999</v>
      </c>
      <c r="D101" s="26">
        <v>122.5</v>
      </c>
      <c r="E101" s="26">
        <v>122.5</v>
      </c>
      <c r="F101" s="26">
        <v>125.1</v>
      </c>
      <c r="G101" s="26">
        <v>125.1</v>
      </c>
      <c r="H101" s="26">
        <v>119.2</v>
      </c>
      <c r="I101" s="26">
        <v>121.3</v>
      </c>
      <c r="J101" s="26">
        <v>119.2</v>
      </c>
      <c r="K101" s="27">
        <v>151.4</v>
      </c>
      <c r="L101" s="26">
        <v>147.5</v>
      </c>
      <c r="M101" s="26">
        <v>166.8</v>
      </c>
      <c r="N101" s="26">
        <v>138.69999999999999</v>
      </c>
      <c r="O101" s="26">
        <v>114.2</v>
      </c>
      <c r="P101" s="26">
        <v>144.69999999999999</v>
      </c>
      <c r="Q101" s="26">
        <v>151.69999999999999</v>
      </c>
      <c r="R101" s="26">
        <v>163.6</v>
      </c>
      <c r="S101" s="26">
        <v>145.6</v>
      </c>
      <c r="T101" s="27">
        <v>121.3</v>
      </c>
      <c r="U101" s="26">
        <v>134.4</v>
      </c>
      <c r="V101" s="26">
        <v>116.3</v>
      </c>
      <c r="W101" s="26" t="s">
        <v>28</v>
      </c>
      <c r="X101" s="26">
        <v>147</v>
      </c>
      <c r="Y101" s="26">
        <v>150</v>
      </c>
      <c r="Z101" s="26">
        <v>149.6</v>
      </c>
      <c r="AA101" s="26">
        <v>173.8</v>
      </c>
      <c r="AB101" s="26">
        <v>161.5</v>
      </c>
      <c r="AC101" s="27">
        <v>153.19999999999999</v>
      </c>
      <c r="AD101" s="26">
        <v>147.5</v>
      </c>
      <c r="AE101" s="26">
        <v>147.6</v>
      </c>
      <c r="AF101" s="26">
        <v>130.30000000000001</v>
      </c>
      <c r="AG101" s="26">
        <v>157.9</v>
      </c>
      <c r="AH101" s="26">
        <v>160.69999999999999</v>
      </c>
      <c r="AI101" s="26">
        <v>177.8</v>
      </c>
      <c r="AJ101" s="26">
        <v>161.69999999999999</v>
      </c>
      <c r="AK101" s="26">
        <v>115.3</v>
      </c>
      <c r="AL101" s="27">
        <v>147.4</v>
      </c>
      <c r="AM101" s="26">
        <v>149.19999999999999</v>
      </c>
      <c r="AN101" s="26">
        <v>124.3</v>
      </c>
      <c r="AO101" s="26">
        <v>151</v>
      </c>
      <c r="AP101" s="26">
        <v>154.5</v>
      </c>
      <c r="AQ101" s="26">
        <v>127.8</v>
      </c>
      <c r="AR101" s="26">
        <v>113.5</v>
      </c>
      <c r="AS101" s="26">
        <v>143.5</v>
      </c>
      <c r="AT101" s="26">
        <v>152.19999999999999</v>
      </c>
      <c r="AU101" s="27">
        <v>152.19999999999999</v>
      </c>
      <c r="AV101" s="26">
        <v>116.1</v>
      </c>
      <c r="AW101" s="26">
        <v>118.2</v>
      </c>
      <c r="AX101" s="26">
        <v>114.9</v>
      </c>
      <c r="AY101" s="26">
        <v>121.3</v>
      </c>
      <c r="AZ101" s="26">
        <v>122.2</v>
      </c>
      <c r="BA101" s="27">
        <v>120.2</v>
      </c>
    </row>
    <row r="102" spans="1:53" x14ac:dyDescent="0.2">
      <c r="A102" s="12"/>
      <c r="B102" s="13" t="s">
        <v>41</v>
      </c>
      <c r="C102" s="25">
        <v>141.69999999999999</v>
      </c>
      <c r="D102" s="26">
        <v>122.5</v>
      </c>
      <c r="E102" s="26">
        <v>122.5</v>
      </c>
      <c r="F102" s="26">
        <v>125.1</v>
      </c>
      <c r="G102" s="26">
        <v>125.1</v>
      </c>
      <c r="H102" s="26">
        <v>122.1</v>
      </c>
      <c r="I102" s="26">
        <v>121.3</v>
      </c>
      <c r="J102" s="26">
        <v>122.1</v>
      </c>
      <c r="K102" s="27">
        <v>150.5</v>
      </c>
      <c r="L102" s="26">
        <v>147.5</v>
      </c>
      <c r="M102" s="26">
        <v>164.5</v>
      </c>
      <c r="N102" s="26">
        <v>138.69999999999999</v>
      </c>
      <c r="O102" s="26">
        <v>114.2</v>
      </c>
      <c r="P102" s="26">
        <v>144.69999999999999</v>
      </c>
      <c r="Q102" s="26">
        <v>151.69999999999999</v>
      </c>
      <c r="R102" s="26">
        <v>163.6</v>
      </c>
      <c r="S102" s="26">
        <v>145.6</v>
      </c>
      <c r="T102" s="27">
        <v>121.3</v>
      </c>
      <c r="U102" s="26">
        <v>134.4</v>
      </c>
      <c r="V102" s="26">
        <v>116.3</v>
      </c>
      <c r="W102" s="26" t="s">
        <v>28</v>
      </c>
      <c r="X102" s="26">
        <v>147.30000000000001</v>
      </c>
      <c r="Y102" s="26">
        <v>150</v>
      </c>
      <c r="Z102" s="26">
        <v>149.6</v>
      </c>
      <c r="AA102" s="26">
        <v>173.8</v>
      </c>
      <c r="AB102" s="26">
        <v>161.5</v>
      </c>
      <c r="AC102" s="27">
        <v>153.19999999999999</v>
      </c>
      <c r="AD102" s="26">
        <v>147.5</v>
      </c>
      <c r="AE102" s="26">
        <v>148.19999999999999</v>
      </c>
      <c r="AF102" s="26">
        <v>130.30000000000001</v>
      </c>
      <c r="AG102" s="26">
        <v>158.6</v>
      </c>
      <c r="AH102" s="26">
        <v>161.30000000000001</v>
      </c>
      <c r="AI102" s="26">
        <v>179.6</v>
      </c>
      <c r="AJ102" s="26">
        <v>161.69999999999999</v>
      </c>
      <c r="AK102" s="26">
        <v>115.3</v>
      </c>
      <c r="AL102" s="27">
        <v>147.4</v>
      </c>
      <c r="AM102" s="26">
        <v>149.19999999999999</v>
      </c>
      <c r="AN102" s="26">
        <v>123</v>
      </c>
      <c r="AO102" s="26">
        <v>152.30000000000001</v>
      </c>
      <c r="AP102" s="26">
        <v>156.19999999999999</v>
      </c>
      <c r="AQ102" s="26">
        <v>127.8</v>
      </c>
      <c r="AR102" s="26">
        <v>113.5</v>
      </c>
      <c r="AS102" s="26">
        <v>143.6</v>
      </c>
      <c r="AT102" s="26">
        <v>152.19999999999999</v>
      </c>
      <c r="AU102" s="27">
        <v>152.19999999999999</v>
      </c>
      <c r="AV102" s="26">
        <v>118.4</v>
      </c>
      <c r="AW102" s="26">
        <v>118.9</v>
      </c>
      <c r="AX102" s="26">
        <v>118.1</v>
      </c>
      <c r="AY102" s="26">
        <v>121.8</v>
      </c>
      <c r="AZ102" s="26">
        <v>123.2</v>
      </c>
      <c r="BA102" s="27">
        <v>120.2</v>
      </c>
    </row>
    <row r="103" spans="1:53" x14ac:dyDescent="0.2">
      <c r="A103" s="12"/>
      <c r="B103" s="13" t="s">
        <v>42</v>
      </c>
      <c r="C103" s="25">
        <v>142.1</v>
      </c>
      <c r="D103" s="26">
        <v>122.5</v>
      </c>
      <c r="E103" s="26">
        <v>122.5</v>
      </c>
      <c r="F103" s="26">
        <v>125.1</v>
      </c>
      <c r="G103" s="26">
        <v>125.1</v>
      </c>
      <c r="H103" s="26">
        <v>122.1</v>
      </c>
      <c r="I103" s="26">
        <v>121.3</v>
      </c>
      <c r="J103" s="26">
        <v>122.1</v>
      </c>
      <c r="K103" s="27">
        <v>148.80000000000001</v>
      </c>
      <c r="L103" s="26">
        <v>147.5</v>
      </c>
      <c r="M103" s="26">
        <v>159.9</v>
      </c>
      <c r="N103" s="26">
        <v>138.69999999999999</v>
      </c>
      <c r="O103" s="26">
        <v>114.2</v>
      </c>
      <c r="P103" s="26">
        <v>144.69999999999999</v>
      </c>
      <c r="Q103" s="26">
        <v>151.80000000000001</v>
      </c>
      <c r="R103" s="26">
        <v>163.6</v>
      </c>
      <c r="S103" s="26">
        <v>145.69999999999999</v>
      </c>
      <c r="T103" s="27">
        <v>121.4</v>
      </c>
      <c r="U103" s="26">
        <v>134.5</v>
      </c>
      <c r="V103" s="26">
        <v>116.3</v>
      </c>
      <c r="W103" s="26" t="s">
        <v>28</v>
      </c>
      <c r="X103" s="26">
        <v>147.30000000000001</v>
      </c>
      <c r="Y103" s="26">
        <v>150</v>
      </c>
      <c r="Z103" s="26">
        <v>149.6</v>
      </c>
      <c r="AA103" s="26">
        <v>173.8</v>
      </c>
      <c r="AB103" s="26">
        <v>161.5</v>
      </c>
      <c r="AC103" s="27">
        <v>153.19999999999999</v>
      </c>
      <c r="AD103" s="26">
        <v>147.5</v>
      </c>
      <c r="AE103" s="26">
        <v>148.19999999999999</v>
      </c>
      <c r="AF103" s="26">
        <v>130.30000000000001</v>
      </c>
      <c r="AG103" s="26">
        <v>158.5</v>
      </c>
      <c r="AH103" s="26">
        <v>159.80000000000001</v>
      </c>
      <c r="AI103" s="26">
        <v>179.6</v>
      </c>
      <c r="AJ103" s="26">
        <v>160.80000000000001</v>
      </c>
      <c r="AK103" s="26">
        <v>120.4</v>
      </c>
      <c r="AL103" s="27">
        <v>152.69999999999999</v>
      </c>
      <c r="AM103" s="26">
        <v>154.9</v>
      </c>
      <c r="AN103" s="26">
        <v>123</v>
      </c>
      <c r="AO103" s="26">
        <v>153.1</v>
      </c>
      <c r="AP103" s="26">
        <v>157.19999999999999</v>
      </c>
      <c r="AQ103" s="26">
        <v>127.8</v>
      </c>
      <c r="AR103" s="26">
        <v>113.5</v>
      </c>
      <c r="AS103" s="26">
        <v>143.6</v>
      </c>
      <c r="AT103" s="26">
        <v>152.19999999999999</v>
      </c>
      <c r="AU103" s="27">
        <v>152.19999999999999</v>
      </c>
      <c r="AV103" s="26">
        <v>120.8</v>
      </c>
      <c r="AW103" s="26">
        <v>118.9</v>
      </c>
      <c r="AX103" s="26">
        <v>121.9</v>
      </c>
      <c r="AY103" s="26">
        <v>121.9</v>
      </c>
      <c r="AZ103" s="26">
        <v>123.2</v>
      </c>
      <c r="BA103" s="27">
        <v>120.4</v>
      </c>
    </row>
    <row r="104" spans="1:53" x14ac:dyDescent="0.2">
      <c r="A104" s="12"/>
      <c r="B104" s="13" t="s">
        <v>43</v>
      </c>
      <c r="C104" s="25">
        <v>142</v>
      </c>
      <c r="D104" s="26">
        <v>123.2</v>
      </c>
      <c r="E104" s="26">
        <v>123.2</v>
      </c>
      <c r="F104" s="26">
        <v>125.1</v>
      </c>
      <c r="G104" s="26">
        <v>125.1</v>
      </c>
      <c r="H104" s="26">
        <v>122.1</v>
      </c>
      <c r="I104" s="26">
        <v>121.3</v>
      </c>
      <c r="J104" s="26">
        <v>122.1</v>
      </c>
      <c r="K104" s="27">
        <v>144.80000000000001</v>
      </c>
      <c r="L104" s="26">
        <v>145.69999999999999</v>
      </c>
      <c r="M104" s="26">
        <v>150.80000000000001</v>
      </c>
      <c r="N104" s="26">
        <v>138.69999999999999</v>
      </c>
      <c r="O104" s="26">
        <v>114.2</v>
      </c>
      <c r="P104" s="26">
        <v>144.69999999999999</v>
      </c>
      <c r="Q104" s="26">
        <v>151.80000000000001</v>
      </c>
      <c r="R104" s="26">
        <v>163.6</v>
      </c>
      <c r="S104" s="26">
        <v>145.69999999999999</v>
      </c>
      <c r="T104" s="27">
        <v>121.4</v>
      </c>
      <c r="U104" s="26">
        <v>134.5</v>
      </c>
      <c r="V104" s="26">
        <v>116.3</v>
      </c>
      <c r="W104" s="26" t="s">
        <v>28</v>
      </c>
      <c r="X104" s="26">
        <v>147.30000000000001</v>
      </c>
      <c r="Y104" s="26">
        <v>150</v>
      </c>
      <c r="Z104" s="26">
        <v>149.6</v>
      </c>
      <c r="AA104" s="26">
        <v>173.8</v>
      </c>
      <c r="AB104" s="26">
        <v>161.5</v>
      </c>
      <c r="AC104" s="27">
        <v>153.19999999999999</v>
      </c>
      <c r="AD104" s="26">
        <v>147.5</v>
      </c>
      <c r="AE104" s="26">
        <v>148.19999999999999</v>
      </c>
      <c r="AF104" s="26">
        <v>130.30000000000001</v>
      </c>
      <c r="AG104" s="26">
        <v>157.80000000000001</v>
      </c>
      <c r="AH104" s="26">
        <v>158.69999999999999</v>
      </c>
      <c r="AI104" s="26">
        <v>179.6</v>
      </c>
      <c r="AJ104" s="26">
        <v>160.30000000000001</v>
      </c>
      <c r="AK104" s="26">
        <v>120.4</v>
      </c>
      <c r="AL104" s="27">
        <v>152.80000000000001</v>
      </c>
      <c r="AM104" s="26">
        <v>154.9</v>
      </c>
      <c r="AN104" s="26">
        <v>123.9</v>
      </c>
      <c r="AO104" s="26">
        <v>153</v>
      </c>
      <c r="AP104" s="26">
        <v>157.1</v>
      </c>
      <c r="AQ104" s="26">
        <v>127.8</v>
      </c>
      <c r="AR104" s="26">
        <v>113.5</v>
      </c>
      <c r="AS104" s="26">
        <v>143.9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121.9</v>
      </c>
      <c r="AZ104" s="26">
        <v>123.2</v>
      </c>
      <c r="BA104" s="27">
        <v>120.4</v>
      </c>
    </row>
    <row r="105" spans="1:53" x14ac:dyDescent="0.2">
      <c r="A105" s="12"/>
      <c r="B105" s="13" t="s">
        <v>44</v>
      </c>
      <c r="C105" s="25">
        <v>142.19999999999999</v>
      </c>
      <c r="D105" s="26">
        <v>123.2</v>
      </c>
      <c r="E105" s="26">
        <v>123.2</v>
      </c>
      <c r="F105" s="26">
        <v>125.1</v>
      </c>
      <c r="G105" s="26">
        <v>125.1</v>
      </c>
      <c r="H105" s="26">
        <v>122.1</v>
      </c>
      <c r="I105" s="26">
        <v>121.3</v>
      </c>
      <c r="J105" s="26">
        <v>122.1</v>
      </c>
      <c r="K105" s="27">
        <v>142.30000000000001</v>
      </c>
      <c r="L105" s="26">
        <v>145.69999999999999</v>
      </c>
      <c r="M105" s="26">
        <v>144</v>
      </c>
      <c r="N105" s="26">
        <v>138.69999999999999</v>
      </c>
      <c r="O105" s="26">
        <v>114.2</v>
      </c>
      <c r="P105" s="26">
        <v>144.69999999999999</v>
      </c>
      <c r="Q105" s="26">
        <v>151.80000000000001</v>
      </c>
      <c r="R105" s="26">
        <v>163.6</v>
      </c>
      <c r="S105" s="26">
        <v>145.69999999999999</v>
      </c>
      <c r="T105" s="27">
        <v>121.4</v>
      </c>
      <c r="U105" s="26">
        <v>134.6</v>
      </c>
      <c r="V105" s="26">
        <v>116.3</v>
      </c>
      <c r="W105" s="26" t="s">
        <v>28</v>
      </c>
      <c r="X105" s="26">
        <v>147.30000000000001</v>
      </c>
      <c r="Y105" s="26">
        <v>150</v>
      </c>
      <c r="Z105" s="26">
        <v>149.6</v>
      </c>
      <c r="AA105" s="26">
        <v>173.8</v>
      </c>
      <c r="AB105" s="26">
        <v>161.5</v>
      </c>
      <c r="AC105" s="27">
        <v>153.19999999999999</v>
      </c>
      <c r="AD105" s="26">
        <v>147.5</v>
      </c>
      <c r="AE105" s="26">
        <v>148.19999999999999</v>
      </c>
      <c r="AF105" s="26">
        <v>130.30000000000001</v>
      </c>
      <c r="AG105" s="26">
        <v>158.19999999999999</v>
      </c>
      <c r="AH105" s="26">
        <v>159.30000000000001</v>
      </c>
      <c r="AI105" s="26">
        <v>179.6</v>
      </c>
      <c r="AJ105" s="26">
        <v>160.30000000000001</v>
      </c>
      <c r="AK105" s="26">
        <v>120.4</v>
      </c>
      <c r="AL105" s="27">
        <v>152.30000000000001</v>
      </c>
      <c r="AM105" s="26">
        <v>154.5</v>
      </c>
      <c r="AN105" s="26">
        <v>123.7</v>
      </c>
      <c r="AO105" s="26">
        <v>153.30000000000001</v>
      </c>
      <c r="AP105" s="26">
        <v>157.30000000000001</v>
      </c>
      <c r="AQ105" s="26">
        <v>127.8</v>
      </c>
      <c r="AR105" s="26">
        <v>113.5</v>
      </c>
      <c r="AS105" s="26">
        <v>144.5</v>
      </c>
      <c r="AT105" s="26">
        <v>152.30000000000001</v>
      </c>
      <c r="AU105" s="27">
        <v>152.30000000000001</v>
      </c>
      <c r="AV105" s="26">
        <v>123.3</v>
      </c>
      <c r="AW105" s="26">
        <v>118.9</v>
      </c>
      <c r="AX105" s="26">
        <v>125.9</v>
      </c>
      <c r="AY105" s="26">
        <v>123</v>
      </c>
      <c r="AZ105" s="26">
        <v>124.5</v>
      </c>
      <c r="BA105" s="27">
        <v>121.3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142.6</v>
      </c>
      <c r="D107" s="26">
        <v>130</v>
      </c>
      <c r="E107" s="26">
        <v>130</v>
      </c>
      <c r="F107" s="26">
        <v>125.1</v>
      </c>
      <c r="G107" s="26">
        <v>125.1</v>
      </c>
      <c r="H107" s="26">
        <v>122.4</v>
      </c>
      <c r="I107" s="26">
        <v>121.3</v>
      </c>
      <c r="J107" s="26">
        <v>122.4</v>
      </c>
      <c r="K107" s="27">
        <v>142.30000000000001</v>
      </c>
      <c r="L107" s="26">
        <v>145.69999999999999</v>
      </c>
      <c r="M107" s="26">
        <v>144</v>
      </c>
      <c r="N107" s="26">
        <v>138.69999999999999</v>
      </c>
      <c r="O107" s="26">
        <v>114.2</v>
      </c>
      <c r="P107" s="26">
        <v>144.69999999999999</v>
      </c>
      <c r="Q107" s="26">
        <v>151.80000000000001</v>
      </c>
      <c r="R107" s="26">
        <v>163.6</v>
      </c>
      <c r="S107" s="26">
        <v>145.69999999999999</v>
      </c>
      <c r="T107" s="27">
        <v>122.4</v>
      </c>
      <c r="U107" s="26">
        <v>138.19999999999999</v>
      </c>
      <c r="V107" s="26">
        <v>116.3</v>
      </c>
      <c r="W107" s="26" t="s">
        <v>28</v>
      </c>
      <c r="X107" s="26">
        <v>147.30000000000001</v>
      </c>
      <c r="Y107" s="26">
        <v>150</v>
      </c>
      <c r="Z107" s="26">
        <v>149.6</v>
      </c>
      <c r="AA107" s="26">
        <v>173.8</v>
      </c>
      <c r="AB107" s="26">
        <v>163.5</v>
      </c>
      <c r="AC107" s="27">
        <v>153.19999999999999</v>
      </c>
      <c r="AD107" s="26">
        <v>147.5</v>
      </c>
      <c r="AE107" s="26">
        <v>148.19999999999999</v>
      </c>
      <c r="AF107" s="26">
        <v>130.30000000000001</v>
      </c>
      <c r="AG107" s="26">
        <v>158</v>
      </c>
      <c r="AH107" s="26">
        <v>159</v>
      </c>
      <c r="AI107" s="26">
        <v>179.6</v>
      </c>
      <c r="AJ107" s="26">
        <v>160.30000000000001</v>
      </c>
      <c r="AK107" s="26">
        <v>120.4</v>
      </c>
      <c r="AL107" s="27">
        <v>152.30000000000001</v>
      </c>
      <c r="AM107" s="26">
        <v>154.5</v>
      </c>
      <c r="AN107" s="26">
        <v>123.9</v>
      </c>
      <c r="AO107" s="26">
        <v>153.5</v>
      </c>
      <c r="AP107" s="26">
        <v>157.30000000000001</v>
      </c>
      <c r="AQ107" s="26">
        <v>127.8</v>
      </c>
      <c r="AR107" s="26">
        <v>113.5</v>
      </c>
      <c r="AS107" s="26">
        <v>146.30000000000001</v>
      </c>
      <c r="AT107" s="26">
        <v>152.30000000000001</v>
      </c>
      <c r="AU107" s="27">
        <v>152.30000000000001</v>
      </c>
      <c r="AV107" s="26">
        <v>124.1</v>
      </c>
      <c r="AW107" s="26">
        <v>118.9</v>
      </c>
      <c r="AX107" s="26">
        <v>127.2</v>
      </c>
      <c r="AY107" s="26">
        <v>125</v>
      </c>
      <c r="AZ107" s="26">
        <v>126.7</v>
      </c>
      <c r="BA107" s="27">
        <v>123</v>
      </c>
    </row>
    <row r="108" spans="1:53" x14ac:dyDescent="0.2">
      <c r="A108" s="12"/>
      <c r="B108" s="13" t="s">
        <v>47</v>
      </c>
      <c r="C108" s="25">
        <v>143.19999999999999</v>
      </c>
      <c r="D108" s="26">
        <v>130</v>
      </c>
      <c r="E108" s="26">
        <v>130</v>
      </c>
      <c r="F108" s="26">
        <v>125.1</v>
      </c>
      <c r="G108" s="26">
        <v>125.1</v>
      </c>
      <c r="H108" s="26">
        <v>122.4</v>
      </c>
      <c r="I108" s="26">
        <v>121.3</v>
      </c>
      <c r="J108" s="26">
        <v>122.4</v>
      </c>
      <c r="K108" s="27">
        <v>143.4</v>
      </c>
      <c r="L108" s="26">
        <v>145.69999999999999</v>
      </c>
      <c r="M108" s="26">
        <v>144</v>
      </c>
      <c r="N108" s="26">
        <v>142.1</v>
      </c>
      <c r="O108" s="26">
        <v>114.2</v>
      </c>
      <c r="P108" s="26">
        <v>144.69999999999999</v>
      </c>
      <c r="Q108" s="26">
        <v>151.80000000000001</v>
      </c>
      <c r="R108" s="26">
        <v>163.6</v>
      </c>
      <c r="S108" s="26">
        <v>145.69999999999999</v>
      </c>
      <c r="T108" s="27">
        <v>123.2</v>
      </c>
      <c r="U108" s="26">
        <v>141.1</v>
      </c>
      <c r="V108" s="26">
        <v>116.3</v>
      </c>
      <c r="W108" s="26" t="s">
        <v>28</v>
      </c>
      <c r="X108" s="26">
        <v>148.19999999999999</v>
      </c>
      <c r="Y108" s="26">
        <v>150</v>
      </c>
      <c r="Z108" s="26">
        <v>149.6</v>
      </c>
      <c r="AA108" s="26">
        <v>173.8</v>
      </c>
      <c r="AB108" s="26">
        <v>163.5</v>
      </c>
      <c r="AC108" s="27">
        <v>153.19999999999999</v>
      </c>
      <c r="AD108" s="26">
        <v>147.5</v>
      </c>
      <c r="AE108" s="26">
        <v>150.30000000000001</v>
      </c>
      <c r="AF108" s="26">
        <v>130.30000000000001</v>
      </c>
      <c r="AG108" s="26">
        <v>157.80000000000001</v>
      </c>
      <c r="AH108" s="26">
        <v>158.9</v>
      </c>
      <c r="AI108" s="26">
        <v>179.4</v>
      </c>
      <c r="AJ108" s="26">
        <v>159.30000000000001</v>
      </c>
      <c r="AK108" s="26">
        <v>120.4</v>
      </c>
      <c r="AL108" s="27">
        <v>158.19999999999999</v>
      </c>
      <c r="AM108" s="26">
        <v>160.80000000000001</v>
      </c>
      <c r="AN108" s="26">
        <v>124.1</v>
      </c>
      <c r="AO108" s="26">
        <v>153.4</v>
      </c>
      <c r="AP108" s="26">
        <v>157.1</v>
      </c>
      <c r="AQ108" s="26">
        <v>127.8</v>
      </c>
      <c r="AR108" s="26">
        <v>113.5</v>
      </c>
      <c r="AS108" s="26">
        <v>146.4</v>
      </c>
      <c r="AT108" s="26">
        <v>152.30000000000001</v>
      </c>
      <c r="AU108" s="27">
        <v>152.30000000000001</v>
      </c>
      <c r="AV108" s="26">
        <v>124.1</v>
      </c>
      <c r="AW108" s="26">
        <v>118.9</v>
      </c>
      <c r="AX108" s="26">
        <v>127.2</v>
      </c>
      <c r="AY108" s="26">
        <v>125.8</v>
      </c>
      <c r="AZ108" s="26">
        <v>126.7</v>
      </c>
      <c r="BA108" s="27">
        <v>124.6</v>
      </c>
    </row>
    <row r="109" spans="1:53" x14ac:dyDescent="0.2">
      <c r="A109" s="12"/>
      <c r="B109" s="13" t="s">
        <v>48</v>
      </c>
      <c r="C109" s="25">
        <v>143.69999999999999</v>
      </c>
      <c r="D109" s="26">
        <v>146.19999999999999</v>
      </c>
      <c r="E109" s="26">
        <v>146.19999999999999</v>
      </c>
      <c r="F109" s="26">
        <v>125.2</v>
      </c>
      <c r="G109" s="26">
        <v>125.2</v>
      </c>
      <c r="H109" s="26">
        <v>122.4</v>
      </c>
      <c r="I109" s="26">
        <v>125.2</v>
      </c>
      <c r="J109" s="26">
        <v>122.4</v>
      </c>
      <c r="K109" s="27">
        <v>143.4</v>
      </c>
      <c r="L109" s="26">
        <v>145.69999999999999</v>
      </c>
      <c r="M109" s="26">
        <v>144</v>
      </c>
      <c r="N109" s="26">
        <v>142.1</v>
      </c>
      <c r="O109" s="26">
        <v>114.2</v>
      </c>
      <c r="P109" s="26">
        <v>159.69999999999999</v>
      </c>
      <c r="Q109" s="26">
        <v>151.80000000000001</v>
      </c>
      <c r="R109" s="26">
        <v>163.6</v>
      </c>
      <c r="S109" s="26">
        <v>145.69999999999999</v>
      </c>
      <c r="T109" s="27">
        <v>123.2</v>
      </c>
      <c r="U109" s="26">
        <v>141.1</v>
      </c>
      <c r="V109" s="26">
        <v>116.3</v>
      </c>
      <c r="W109" s="26" t="s">
        <v>28</v>
      </c>
      <c r="X109" s="26">
        <v>149.1</v>
      </c>
      <c r="Y109" s="26">
        <v>150</v>
      </c>
      <c r="Z109" s="26">
        <v>149.6</v>
      </c>
      <c r="AA109" s="26">
        <v>180.7</v>
      </c>
      <c r="AB109" s="26">
        <v>163.5</v>
      </c>
      <c r="AC109" s="27">
        <v>153.19999999999999</v>
      </c>
      <c r="AD109" s="26">
        <v>147.5</v>
      </c>
      <c r="AE109" s="26">
        <v>152.30000000000001</v>
      </c>
      <c r="AF109" s="26">
        <v>130.30000000000001</v>
      </c>
      <c r="AG109" s="26">
        <v>157.80000000000001</v>
      </c>
      <c r="AH109" s="26">
        <v>158.9</v>
      </c>
      <c r="AI109" s="26">
        <v>179.4</v>
      </c>
      <c r="AJ109" s="26">
        <v>159.30000000000001</v>
      </c>
      <c r="AK109" s="26">
        <v>120.4</v>
      </c>
      <c r="AL109" s="27">
        <v>158.19999999999999</v>
      </c>
      <c r="AM109" s="26">
        <v>160.80000000000001</v>
      </c>
      <c r="AN109" s="26">
        <v>124.1</v>
      </c>
      <c r="AO109" s="26">
        <v>153.4</v>
      </c>
      <c r="AP109" s="26">
        <v>157.1</v>
      </c>
      <c r="AQ109" s="26">
        <v>127.8</v>
      </c>
      <c r="AR109" s="26">
        <v>113.5</v>
      </c>
      <c r="AS109" s="26">
        <v>146.4</v>
      </c>
      <c r="AT109" s="26">
        <v>152.30000000000001</v>
      </c>
      <c r="AU109" s="27">
        <v>152.30000000000001</v>
      </c>
      <c r="AV109" s="26">
        <v>124.1</v>
      </c>
      <c r="AW109" s="26">
        <v>118.9</v>
      </c>
      <c r="AX109" s="26">
        <v>127.2</v>
      </c>
      <c r="AY109" s="26">
        <v>125.8</v>
      </c>
      <c r="AZ109" s="26">
        <v>126.7</v>
      </c>
      <c r="BA109" s="27">
        <v>124.6</v>
      </c>
    </row>
    <row r="110" spans="1:53" x14ac:dyDescent="0.2">
      <c r="A110" s="12"/>
      <c r="B110" s="14" t="s">
        <v>49</v>
      </c>
      <c r="C110" s="25">
        <v>143.69999999999999</v>
      </c>
      <c r="D110" s="26">
        <v>146.19999999999999</v>
      </c>
      <c r="E110" s="26">
        <v>146.19999999999999</v>
      </c>
      <c r="F110" s="26">
        <v>125.2</v>
      </c>
      <c r="G110" s="26">
        <v>125.2</v>
      </c>
      <c r="H110" s="26">
        <v>122.4</v>
      </c>
      <c r="I110" s="26">
        <v>125.2</v>
      </c>
      <c r="J110" s="26">
        <v>122.4</v>
      </c>
      <c r="K110" s="27">
        <v>143.4</v>
      </c>
      <c r="L110" s="26">
        <v>145.69999999999999</v>
      </c>
      <c r="M110" s="26">
        <v>144</v>
      </c>
      <c r="N110" s="26">
        <v>142.1</v>
      </c>
      <c r="O110" s="26">
        <v>114.2</v>
      </c>
      <c r="P110" s="26">
        <v>159.69999999999999</v>
      </c>
      <c r="Q110" s="26">
        <v>151.80000000000001</v>
      </c>
      <c r="R110" s="26">
        <v>163.6</v>
      </c>
      <c r="S110" s="26">
        <v>145.69999999999999</v>
      </c>
      <c r="T110" s="27">
        <v>123.3</v>
      </c>
      <c r="U110" s="26">
        <v>141.4</v>
      </c>
      <c r="V110" s="26">
        <v>116.3</v>
      </c>
      <c r="W110" s="26" t="s">
        <v>28</v>
      </c>
      <c r="X110" s="26">
        <v>149.1</v>
      </c>
      <c r="Y110" s="26">
        <v>150</v>
      </c>
      <c r="Z110" s="26">
        <v>149.6</v>
      </c>
      <c r="AA110" s="26">
        <v>180.7</v>
      </c>
      <c r="AB110" s="26">
        <v>163.5</v>
      </c>
      <c r="AC110" s="27">
        <v>153.19999999999999</v>
      </c>
      <c r="AD110" s="26">
        <v>147.5</v>
      </c>
      <c r="AE110" s="26">
        <v>152.30000000000001</v>
      </c>
      <c r="AF110" s="26">
        <v>130.30000000000001</v>
      </c>
      <c r="AG110" s="26">
        <v>157.5</v>
      </c>
      <c r="AH110" s="26">
        <v>158.5</v>
      </c>
      <c r="AI110" s="26">
        <v>179.2</v>
      </c>
      <c r="AJ110" s="26">
        <v>159.30000000000001</v>
      </c>
      <c r="AK110" s="26">
        <v>120.4</v>
      </c>
      <c r="AL110" s="27">
        <v>158.30000000000001</v>
      </c>
      <c r="AM110" s="26">
        <v>160.80000000000001</v>
      </c>
      <c r="AN110" s="26">
        <v>125.5</v>
      </c>
      <c r="AO110" s="26">
        <v>153.4</v>
      </c>
      <c r="AP110" s="26">
        <v>157</v>
      </c>
      <c r="AQ110" s="26">
        <v>127.8</v>
      </c>
      <c r="AR110" s="26">
        <v>113.5</v>
      </c>
      <c r="AS110" s="26">
        <v>146.4</v>
      </c>
      <c r="AT110" s="26">
        <v>152.30000000000001</v>
      </c>
      <c r="AU110" s="27">
        <v>152.30000000000001</v>
      </c>
      <c r="AV110" s="26">
        <v>124.1</v>
      </c>
      <c r="AW110" s="26">
        <v>118.9</v>
      </c>
      <c r="AX110" s="26">
        <v>127.2</v>
      </c>
      <c r="AY110" s="26">
        <v>125.8</v>
      </c>
      <c r="AZ110" s="26">
        <v>126.7</v>
      </c>
      <c r="BA110" s="27">
        <v>124.6</v>
      </c>
    </row>
    <row r="111" spans="1:53" x14ac:dyDescent="0.2">
      <c r="A111" s="12"/>
      <c r="B111" s="13" t="s">
        <v>50</v>
      </c>
      <c r="C111" s="25">
        <v>143.6</v>
      </c>
      <c r="D111" s="26">
        <v>146.19999999999999</v>
      </c>
      <c r="E111" s="26">
        <v>146.19999999999999</v>
      </c>
      <c r="F111" s="26">
        <v>125.2</v>
      </c>
      <c r="G111" s="26">
        <v>125.2</v>
      </c>
      <c r="H111" s="26">
        <v>122.4</v>
      </c>
      <c r="I111" s="26">
        <v>125.2</v>
      </c>
      <c r="J111" s="26">
        <v>122.4</v>
      </c>
      <c r="K111" s="27">
        <v>143.4</v>
      </c>
      <c r="L111" s="26">
        <v>145.69999999999999</v>
      </c>
      <c r="M111" s="26">
        <v>144</v>
      </c>
      <c r="N111" s="26">
        <v>142.1</v>
      </c>
      <c r="O111" s="26">
        <v>114.2</v>
      </c>
      <c r="P111" s="26">
        <v>159.69999999999999</v>
      </c>
      <c r="Q111" s="26">
        <v>151.80000000000001</v>
      </c>
      <c r="R111" s="26">
        <v>163.6</v>
      </c>
      <c r="S111" s="26">
        <v>145.69999999999999</v>
      </c>
      <c r="T111" s="27">
        <v>122.7</v>
      </c>
      <c r="U111" s="26">
        <v>139.4</v>
      </c>
      <c r="V111" s="26">
        <v>116.3</v>
      </c>
      <c r="W111" s="26" t="s">
        <v>28</v>
      </c>
      <c r="X111" s="26">
        <v>150</v>
      </c>
      <c r="Y111" s="26">
        <v>150</v>
      </c>
      <c r="Z111" s="26">
        <v>149.6</v>
      </c>
      <c r="AA111" s="26">
        <v>180.7</v>
      </c>
      <c r="AB111" s="26">
        <v>163.5</v>
      </c>
      <c r="AC111" s="27">
        <v>166</v>
      </c>
      <c r="AD111" s="26">
        <v>147.5</v>
      </c>
      <c r="AE111" s="26">
        <v>152.30000000000001</v>
      </c>
      <c r="AF111" s="26">
        <v>134.30000000000001</v>
      </c>
      <c r="AG111" s="26">
        <v>157.1</v>
      </c>
      <c r="AH111" s="26">
        <v>158</v>
      </c>
      <c r="AI111" s="26">
        <v>179</v>
      </c>
      <c r="AJ111" s="26">
        <v>158.4</v>
      </c>
      <c r="AK111" s="26">
        <v>120.4</v>
      </c>
      <c r="AL111" s="27">
        <v>152.1</v>
      </c>
      <c r="AM111" s="26">
        <v>154.19999999999999</v>
      </c>
      <c r="AN111" s="26">
        <v>124.6</v>
      </c>
      <c r="AO111" s="26">
        <v>153.69999999999999</v>
      </c>
      <c r="AP111" s="26">
        <v>157.4</v>
      </c>
      <c r="AQ111" s="26">
        <v>127.8</v>
      </c>
      <c r="AR111" s="26">
        <v>113.5</v>
      </c>
      <c r="AS111" s="26">
        <v>146.69999999999999</v>
      </c>
      <c r="AT111" s="26">
        <v>152.30000000000001</v>
      </c>
      <c r="AU111" s="27">
        <v>152.30000000000001</v>
      </c>
      <c r="AV111" s="26">
        <v>124.1</v>
      </c>
      <c r="AW111" s="26">
        <v>118.9</v>
      </c>
      <c r="AX111" s="26">
        <v>127.2</v>
      </c>
      <c r="AY111" s="26">
        <v>125.8</v>
      </c>
      <c r="AZ111" s="26">
        <v>126.7</v>
      </c>
      <c r="BA111" s="27">
        <v>124.8</v>
      </c>
    </row>
    <row r="112" spans="1:53" x14ac:dyDescent="0.2">
      <c r="A112" s="12"/>
      <c r="B112" s="13" t="s">
        <v>51</v>
      </c>
      <c r="C112" s="25">
        <v>144</v>
      </c>
      <c r="D112" s="26">
        <v>146.19999999999999</v>
      </c>
      <c r="E112" s="26">
        <v>146.19999999999999</v>
      </c>
      <c r="F112" s="26">
        <v>125.2</v>
      </c>
      <c r="G112" s="26">
        <v>125.2</v>
      </c>
      <c r="H112" s="26">
        <v>122.4</v>
      </c>
      <c r="I112" s="26">
        <v>125.2</v>
      </c>
      <c r="J112" s="26">
        <v>122.4</v>
      </c>
      <c r="K112" s="27">
        <v>144.69999999999999</v>
      </c>
      <c r="L112" s="26">
        <v>145.69999999999999</v>
      </c>
      <c r="M112" s="26">
        <v>147.4</v>
      </c>
      <c r="N112" s="26">
        <v>142.1</v>
      </c>
      <c r="O112" s="26">
        <v>114.2</v>
      </c>
      <c r="P112" s="26">
        <v>159.69999999999999</v>
      </c>
      <c r="Q112" s="26">
        <v>151.9</v>
      </c>
      <c r="R112" s="26">
        <v>163.80000000000001</v>
      </c>
      <c r="S112" s="26">
        <v>145.69999999999999</v>
      </c>
      <c r="T112" s="27">
        <v>121</v>
      </c>
      <c r="U112" s="26">
        <v>133.1</v>
      </c>
      <c r="V112" s="26">
        <v>116.3</v>
      </c>
      <c r="W112" s="26" t="s">
        <v>28</v>
      </c>
      <c r="X112" s="26">
        <v>151.30000000000001</v>
      </c>
      <c r="Y112" s="26">
        <v>150</v>
      </c>
      <c r="Z112" s="26">
        <v>149.6</v>
      </c>
      <c r="AA112" s="26">
        <v>180.7</v>
      </c>
      <c r="AB112" s="26">
        <v>163.5</v>
      </c>
      <c r="AC112" s="27">
        <v>166</v>
      </c>
      <c r="AD112" s="26">
        <v>147.5</v>
      </c>
      <c r="AE112" s="26">
        <v>155.19999999999999</v>
      </c>
      <c r="AF112" s="26">
        <v>134.30000000000001</v>
      </c>
      <c r="AG112" s="26">
        <v>156.4</v>
      </c>
      <c r="AH112" s="26">
        <v>156.80000000000001</v>
      </c>
      <c r="AI112" s="26">
        <v>178.8</v>
      </c>
      <c r="AJ112" s="26">
        <v>158.4</v>
      </c>
      <c r="AK112" s="26">
        <v>120.4</v>
      </c>
      <c r="AL112" s="27">
        <v>158.30000000000001</v>
      </c>
      <c r="AM112" s="26">
        <v>160.4</v>
      </c>
      <c r="AN112" s="26">
        <v>130.5</v>
      </c>
      <c r="AO112" s="26">
        <v>153.9</v>
      </c>
      <c r="AP112" s="26">
        <v>157.4</v>
      </c>
      <c r="AQ112" s="26">
        <v>127.8</v>
      </c>
      <c r="AR112" s="26">
        <v>116.2</v>
      </c>
      <c r="AS112" s="26">
        <v>148.19999999999999</v>
      </c>
      <c r="AT112" s="26">
        <v>152.30000000000001</v>
      </c>
      <c r="AU112" s="27">
        <v>152.30000000000001</v>
      </c>
      <c r="AV112" s="26">
        <v>125.9</v>
      </c>
      <c r="AW112" s="26">
        <v>118.9</v>
      </c>
      <c r="AX112" s="26">
        <v>130.19999999999999</v>
      </c>
      <c r="AY112" s="26">
        <v>126</v>
      </c>
      <c r="AZ112" s="26">
        <v>126.9</v>
      </c>
      <c r="BA112" s="27">
        <v>124.8</v>
      </c>
    </row>
    <row r="113" spans="1:53" x14ac:dyDescent="0.2">
      <c r="A113" s="12"/>
      <c r="B113" s="13" t="s">
        <v>52</v>
      </c>
      <c r="C113" s="25">
        <v>144.1</v>
      </c>
      <c r="D113" s="26">
        <v>146.19999999999999</v>
      </c>
      <c r="E113" s="26">
        <v>146.19999999999999</v>
      </c>
      <c r="F113" s="26">
        <v>125.2</v>
      </c>
      <c r="G113" s="26">
        <v>125.2</v>
      </c>
      <c r="H113" s="26">
        <v>122.4</v>
      </c>
      <c r="I113" s="26">
        <v>125.2</v>
      </c>
      <c r="J113" s="26">
        <v>122.4</v>
      </c>
      <c r="K113" s="27">
        <v>144.69999999999999</v>
      </c>
      <c r="L113" s="26">
        <v>145.69999999999999</v>
      </c>
      <c r="M113" s="26">
        <v>147.4</v>
      </c>
      <c r="N113" s="26">
        <v>142.1</v>
      </c>
      <c r="O113" s="26">
        <v>114.2</v>
      </c>
      <c r="P113" s="26">
        <v>159.69999999999999</v>
      </c>
      <c r="Q113" s="26">
        <v>151.9</v>
      </c>
      <c r="R113" s="26">
        <v>163.80000000000001</v>
      </c>
      <c r="S113" s="26">
        <v>145.69999999999999</v>
      </c>
      <c r="T113" s="27">
        <v>121</v>
      </c>
      <c r="U113" s="26">
        <v>133.1</v>
      </c>
      <c r="V113" s="26">
        <v>116.3</v>
      </c>
      <c r="W113" s="26" t="s">
        <v>28</v>
      </c>
      <c r="X113" s="26">
        <v>151.30000000000001</v>
      </c>
      <c r="Y113" s="26">
        <v>150</v>
      </c>
      <c r="Z113" s="26">
        <v>149.6</v>
      </c>
      <c r="AA113" s="26">
        <v>180.7</v>
      </c>
      <c r="AB113" s="26">
        <v>163.5</v>
      </c>
      <c r="AC113" s="27">
        <v>166</v>
      </c>
      <c r="AD113" s="26">
        <v>147.5</v>
      </c>
      <c r="AE113" s="26">
        <v>155.19999999999999</v>
      </c>
      <c r="AF113" s="26">
        <v>134.30000000000001</v>
      </c>
      <c r="AG113" s="26">
        <v>155.80000000000001</v>
      </c>
      <c r="AH113" s="26">
        <v>156.19999999999999</v>
      </c>
      <c r="AI113" s="26">
        <v>177.2</v>
      </c>
      <c r="AJ113" s="26">
        <v>158.4</v>
      </c>
      <c r="AK113" s="26">
        <v>120.4</v>
      </c>
      <c r="AL113" s="27">
        <v>160.6</v>
      </c>
      <c r="AM113" s="26">
        <v>163</v>
      </c>
      <c r="AN113" s="26">
        <v>129.19999999999999</v>
      </c>
      <c r="AO113" s="26">
        <v>153.9</v>
      </c>
      <c r="AP113" s="26">
        <v>157.4</v>
      </c>
      <c r="AQ113" s="26">
        <v>127.8</v>
      </c>
      <c r="AR113" s="26">
        <v>116.2</v>
      </c>
      <c r="AS113" s="26">
        <v>148.5</v>
      </c>
      <c r="AT113" s="26">
        <v>152.30000000000001</v>
      </c>
      <c r="AU113" s="27">
        <v>152.30000000000001</v>
      </c>
      <c r="AV113" s="26">
        <v>125.9</v>
      </c>
      <c r="AW113" s="26">
        <v>118.9</v>
      </c>
      <c r="AX113" s="26">
        <v>130.19999999999999</v>
      </c>
      <c r="AY113" s="26">
        <v>126.1</v>
      </c>
      <c r="AZ113" s="26">
        <v>127.1</v>
      </c>
      <c r="BA113" s="27">
        <v>124.8</v>
      </c>
    </row>
    <row r="114" spans="1:53" x14ac:dyDescent="0.2">
      <c r="A114" s="12"/>
      <c r="B114" s="13" t="s">
        <v>40</v>
      </c>
      <c r="C114" s="25">
        <v>145.9</v>
      </c>
      <c r="D114" s="26">
        <v>146.19999999999999</v>
      </c>
      <c r="E114" s="26">
        <v>146.19999999999999</v>
      </c>
      <c r="F114" s="26">
        <v>125.2</v>
      </c>
      <c r="G114" s="26">
        <v>125.2</v>
      </c>
      <c r="H114" s="26">
        <v>122.4</v>
      </c>
      <c r="I114" s="26">
        <v>125.2</v>
      </c>
      <c r="J114" s="26">
        <v>122.4</v>
      </c>
      <c r="K114" s="27">
        <v>145</v>
      </c>
      <c r="L114" s="26">
        <v>145.69999999999999</v>
      </c>
      <c r="M114" s="26">
        <v>147.30000000000001</v>
      </c>
      <c r="N114" s="26">
        <v>143.30000000000001</v>
      </c>
      <c r="O114" s="26">
        <v>114.2</v>
      </c>
      <c r="P114" s="26">
        <v>159.69999999999999</v>
      </c>
      <c r="Q114" s="26">
        <v>152</v>
      </c>
      <c r="R114" s="26">
        <v>163.80000000000001</v>
      </c>
      <c r="S114" s="26">
        <v>145.9</v>
      </c>
      <c r="T114" s="27">
        <v>121.5</v>
      </c>
      <c r="U114" s="26">
        <v>135</v>
      </c>
      <c r="V114" s="26">
        <v>116.3</v>
      </c>
      <c r="W114" s="26" t="s">
        <v>28</v>
      </c>
      <c r="X114" s="26">
        <v>157.5</v>
      </c>
      <c r="Y114" s="26">
        <v>150</v>
      </c>
      <c r="Z114" s="26">
        <v>149.6</v>
      </c>
      <c r="AA114" s="26">
        <v>180.7</v>
      </c>
      <c r="AB114" s="26">
        <v>163.5</v>
      </c>
      <c r="AC114" s="27">
        <v>166</v>
      </c>
      <c r="AD114" s="26">
        <v>163.6</v>
      </c>
      <c r="AE114" s="26">
        <v>155.19999999999999</v>
      </c>
      <c r="AF114" s="26">
        <v>134.30000000000001</v>
      </c>
      <c r="AG114" s="26">
        <v>155.30000000000001</v>
      </c>
      <c r="AH114" s="26">
        <v>155.69999999999999</v>
      </c>
      <c r="AI114" s="26">
        <v>177.2</v>
      </c>
      <c r="AJ114" s="26">
        <v>156.19999999999999</v>
      </c>
      <c r="AK114" s="26">
        <v>120.4</v>
      </c>
      <c r="AL114" s="27">
        <v>160.69999999999999</v>
      </c>
      <c r="AM114" s="26">
        <v>163</v>
      </c>
      <c r="AN114" s="26">
        <v>129.4</v>
      </c>
      <c r="AO114" s="26">
        <v>154</v>
      </c>
      <c r="AP114" s="26">
        <v>157.4</v>
      </c>
      <c r="AQ114" s="26">
        <v>127.8</v>
      </c>
      <c r="AR114" s="26">
        <v>116.2</v>
      </c>
      <c r="AS114" s="26">
        <v>148.80000000000001</v>
      </c>
      <c r="AT114" s="26">
        <v>155.4</v>
      </c>
      <c r="AU114" s="27">
        <v>155.4</v>
      </c>
      <c r="AV114" s="26">
        <v>125.9</v>
      </c>
      <c r="AW114" s="26">
        <v>118.9</v>
      </c>
      <c r="AX114" s="26">
        <v>130.19999999999999</v>
      </c>
      <c r="AY114" s="26">
        <v>126.7</v>
      </c>
      <c r="AZ114" s="26">
        <v>128.19999999999999</v>
      </c>
      <c r="BA114" s="27">
        <v>124.8</v>
      </c>
    </row>
    <row r="115" spans="1:53" x14ac:dyDescent="0.2">
      <c r="A115" s="15" t="str">
        <f>IF(ISBLANK(那覇!A59),"",那覇!A59)</f>
        <v/>
      </c>
      <c r="B115" s="16" t="str">
        <f>IF(ISBLANK(那覇!$B$31),"",那覇!$B$31)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23" priority="49" operator="equal">
      <formula>0</formula>
    </cfRule>
  </conditionalFormatting>
  <conditionalFormatting sqref="C38:BA59">
    <cfRule type="cellIs" dxfId="22" priority="33" operator="equal">
      <formula>0</formula>
    </cfRule>
  </conditionalFormatting>
  <conditionalFormatting sqref="C66:BA87">
    <cfRule type="cellIs" dxfId="21" priority="31" operator="equal">
      <formula>0</formula>
    </cfRule>
  </conditionalFormatting>
  <conditionalFormatting sqref="C94:BA115">
    <cfRule type="cellIs" dxfId="20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76</v>
      </c>
      <c r="D5" s="4"/>
      <c r="K5" s="5" t="s">
        <v>22</v>
      </c>
      <c r="L5" s="4" t="str">
        <f>C5</f>
        <v>２．建設総合中分類別指数　　【広島】</v>
      </c>
      <c r="M5" s="4"/>
      <c r="T5" s="5" t="str">
        <f>K5</f>
        <v>平成27年(2015)年＝100</v>
      </c>
      <c r="U5" s="4" t="str">
        <f>L5</f>
        <v>２．建設総合中分類別指数　　【広島】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【広島】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【広島】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【広島】</v>
      </c>
      <c r="AZ5" s="6"/>
      <c r="BA5" s="5" t="str">
        <f>AU5</f>
        <v>平成27年(2015)年＝100</v>
      </c>
    </row>
    <row r="6" spans="1:53" ht="16.5" x14ac:dyDescent="0.25">
      <c r="C6" s="4" t="s">
        <v>77</v>
      </c>
      <c r="K6" s="5" t="s">
        <v>23</v>
      </c>
      <c r="L6" s="4" t="str">
        <f>C6</f>
        <v>　Index by intermediate classification　　【Hiroshima】</v>
      </c>
      <c r="M6" s="4"/>
      <c r="T6" s="5" t="str">
        <f>K6</f>
        <v>Ｃ．Ｙ． 2015＝100</v>
      </c>
      <c r="U6" s="4" t="str">
        <f>L6</f>
        <v>　Index by intermediate classification　　【Hiroshima】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【Hiroshima】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【Hiroshima】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【Hiroshima】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104.1</v>
      </c>
      <c r="D10" s="23">
        <v>100.4</v>
      </c>
      <c r="E10" s="23">
        <v>100.4</v>
      </c>
      <c r="F10" s="23">
        <v>101.7</v>
      </c>
      <c r="G10" s="23">
        <v>101.7</v>
      </c>
      <c r="H10" s="23">
        <v>101.2</v>
      </c>
      <c r="I10" s="23">
        <v>100</v>
      </c>
      <c r="J10" s="23">
        <v>101.7</v>
      </c>
      <c r="K10" s="24">
        <v>101.9</v>
      </c>
      <c r="L10" s="23">
        <v>98.2</v>
      </c>
      <c r="M10" s="23">
        <v>112.1</v>
      </c>
      <c r="N10" s="23">
        <v>100</v>
      </c>
      <c r="O10" s="23">
        <v>100</v>
      </c>
      <c r="P10" s="23">
        <v>108.7</v>
      </c>
      <c r="Q10" s="23">
        <v>99.9</v>
      </c>
      <c r="R10" s="23">
        <v>99.7</v>
      </c>
      <c r="S10" s="23">
        <v>100.3</v>
      </c>
      <c r="T10" s="24">
        <v>100.5</v>
      </c>
      <c r="U10" s="23">
        <v>104.6</v>
      </c>
      <c r="V10" s="23">
        <v>98.2</v>
      </c>
      <c r="W10" s="23" t="s">
        <v>29</v>
      </c>
      <c r="X10" s="23">
        <v>104.8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102.5</v>
      </c>
      <c r="AD10" s="23">
        <v>108.1</v>
      </c>
      <c r="AE10" s="23">
        <v>102.1</v>
      </c>
      <c r="AF10" s="23">
        <v>104.5</v>
      </c>
      <c r="AG10" s="23">
        <v>113.2</v>
      </c>
      <c r="AH10" s="23">
        <v>118.6</v>
      </c>
      <c r="AI10" s="23">
        <v>106.5</v>
      </c>
      <c r="AJ10" s="23">
        <v>106.7</v>
      </c>
      <c r="AK10" s="23">
        <v>100</v>
      </c>
      <c r="AL10" s="24">
        <v>96.6</v>
      </c>
      <c r="AM10" s="23">
        <v>96.4</v>
      </c>
      <c r="AN10" s="23">
        <v>98.2</v>
      </c>
      <c r="AO10" s="23">
        <v>105</v>
      </c>
      <c r="AP10" s="23">
        <v>109.6</v>
      </c>
      <c r="AQ10" s="23">
        <v>101.7</v>
      </c>
      <c r="AR10" s="23">
        <v>100.3</v>
      </c>
      <c r="AS10" s="23">
        <v>104.2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102</v>
      </c>
      <c r="AZ10" s="23">
        <v>101.7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104.2</v>
      </c>
      <c r="D11" s="26">
        <v>100.6</v>
      </c>
      <c r="E11" s="26">
        <v>100.6</v>
      </c>
      <c r="F11" s="26">
        <v>101.7</v>
      </c>
      <c r="G11" s="26">
        <v>101.7</v>
      </c>
      <c r="H11" s="26">
        <v>101.2</v>
      </c>
      <c r="I11" s="26">
        <v>100</v>
      </c>
      <c r="J11" s="26">
        <v>101.7</v>
      </c>
      <c r="K11" s="27">
        <v>101.3</v>
      </c>
      <c r="L11" s="26">
        <v>97.7</v>
      </c>
      <c r="M11" s="26">
        <v>109.1</v>
      </c>
      <c r="N11" s="26">
        <v>100.1</v>
      </c>
      <c r="O11" s="26">
        <v>100</v>
      </c>
      <c r="P11" s="26">
        <v>108.7</v>
      </c>
      <c r="Q11" s="26">
        <v>100.7</v>
      </c>
      <c r="R11" s="26">
        <v>99.7</v>
      </c>
      <c r="S11" s="26">
        <v>103.8</v>
      </c>
      <c r="T11" s="27">
        <v>97</v>
      </c>
      <c r="U11" s="26">
        <v>94.9</v>
      </c>
      <c r="V11" s="26">
        <v>98.2</v>
      </c>
      <c r="W11" s="26" t="s">
        <v>29</v>
      </c>
      <c r="X11" s="26">
        <v>106</v>
      </c>
      <c r="Y11" s="26">
        <v>100</v>
      </c>
      <c r="Z11" s="26">
        <v>104.9</v>
      </c>
      <c r="AA11" s="26">
        <v>104.8</v>
      </c>
      <c r="AB11" s="26">
        <v>111.5</v>
      </c>
      <c r="AC11" s="27">
        <v>102.7</v>
      </c>
      <c r="AD11" s="26">
        <v>108.7</v>
      </c>
      <c r="AE11" s="26">
        <v>103.1</v>
      </c>
      <c r="AF11" s="26">
        <v>105.8</v>
      </c>
      <c r="AG11" s="26">
        <v>108.2</v>
      </c>
      <c r="AH11" s="26">
        <v>110.1</v>
      </c>
      <c r="AI11" s="26">
        <v>107.3</v>
      </c>
      <c r="AJ11" s="26">
        <v>105.8</v>
      </c>
      <c r="AK11" s="26">
        <v>100</v>
      </c>
      <c r="AL11" s="27">
        <v>95</v>
      </c>
      <c r="AM11" s="26">
        <v>94.8</v>
      </c>
      <c r="AN11" s="26">
        <v>96.4</v>
      </c>
      <c r="AO11" s="26">
        <v>106</v>
      </c>
      <c r="AP11" s="26">
        <v>111.1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103.1</v>
      </c>
      <c r="AZ11" s="26">
        <v>102.9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110.1</v>
      </c>
      <c r="D12" s="26">
        <v>101.5</v>
      </c>
      <c r="E12" s="26">
        <v>101.5</v>
      </c>
      <c r="F12" s="26">
        <v>103.8</v>
      </c>
      <c r="G12" s="26">
        <v>103.8</v>
      </c>
      <c r="H12" s="26">
        <v>101.6</v>
      </c>
      <c r="I12" s="26">
        <v>100</v>
      </c>
      <c r="J12" s="26">
        <v>102.2</v>
      </c>
      <c r="K12" s="27">
        <v>115.2</v>
      </c>
      <c r="L12" s="26">
        <v>135.5</v>
      </c>
      <c r="M12" s="26">
        <v>133.69999999999999</v>
      </c>
      <c r="N12" s="26">
        <v>102.7</v>
      </c>
      <c r="O12" s="26">
        <v>100.3</v>
      </c>
      <c r="P12" s="26">
        <v>108.7</v>
      </c>
      <c r="Q12" s="26">
        <v>101.6</v>
      </c>
      <c r="R12" s="26">
        <v>99.7</v>
      </c>
      <c r="S12" s="26">
        <v>107.2</v>
      </c>
      <c r="T12" s="27">
        <v>102.5</v>
      </c>
      <c r="U12" s="26">
        <v>110.2</v>
      </c>
      <c r="V12" s="26">
        <v>98.2</v>
      </c>
      <c r="W12" s="26" t="s">
        <v>29</v>
      </c>
      <c r="X12" s="26">
        <v>107</v>
      </c>
      <c r="Y12" s="26">
        <v>100</v>
      </c>
      <c r="Z12" s="26">
        <v>104.9</v>
      </c>
      <c r="AA12" s="26">
        <v>107.2</v>
      </c>
      <c r="AB12" s="26">
        <v>112.3</v>
      </c>
      <c r="AC12" s="27">
        <v>102.7</v>
      </c>
      <c r="AD12" s="26">
        <v>108.7</v>
      </c>
      <c r="AE12" s="26">
        <v>105.4</v>
      </c>
      <c r="AF12" s="26">
        <v>106.4</v>
      </c>
      <c r="AG12" s="26">
        <v>128.6</v>
      </c>
      <c r="AH12" s="26">
        <v>137.4</v>
      </c>
      <c r="AI12" s="26">
        <v>116.1</v>
      </c>
      <c r="AJ12" s="26">
        <v>124.9</v>
      </c>
      <c r="AK12" s="26">
        <v>100</v>
      </c>
      <c r="AL12" s="27">
        <v>113.1</v>
      </c>
      <c r="AM12" s="26">
        <v>111.5</v>
      </c>
      <c r="AN12" s="26">
        <v>123.4</v>
      </c>
      <c r="AO12" s="26">
        <v>108.6</v>
      </c>
      <c r="AP12" s="26">
        <v>116.1</v>
      </c>
      <c r="AQ12" s="26">
        <v>102.1</v>
      </c>
      <c r="AR12" s="26">
        <v>100.5</v>
      </c>
      <c r="AS12" s="26">
        <v>109.9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103.2</v>
      </c>
      <c r="AZ12" s="26">
        <v>103.1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123.5</v>
      </c>
      <c r="D13" s="26">
        <v>105.2</v>
      </c>
      <c r="E13" s="26">
        <v>105.2</v>
      </c>
      <c r="F13" s="26">
        <v>104.2</v>
      </c>
      <c r="G13" s="26">
        <v>104.2</v>
      </c>
      <c r="H13" s="26">
        <v>106</v>
      </c>
      <c r="I13" s="26">
        <v>102.2</v>
      </c>
      <c r="J13" s="26">
        <v>107.6</v>
      </c>
      <c r="K13" s="27">
        <v>143.5</v>
      </c>
      <c r="L13" s="26">
        <v>176.3</v>
      </c>
      <c r="M13" s="26">
        <v>207.8</v>
      </c>
      <c r="N13" s="26">
        <v>122.5</v>
      </c>
      <c r="O13" s="26">
        <v>100.6</v>
      </c>
      <c r="P13" s="26">
        <v>118.3</v>
      </c>
      <c r="Q13" s="26">
        <v>120.8</v>
      </c>
      <c r="R13" s="26">
        <v>121.7</v>
      </c>
      <c r="S13" s="26">
        <v>118.2</v>
      </c>
      <c r="T13" s="27">
        <v>112.5</v>
      </c>
      <c r="U13" s="26">
        <v>125.8</v>
      </c>
      <c r="V13" s="26">
        <v>105.1</v>
      </c>
      <c r="W13" s="26" t="s">
        <v>29</v>
      </c>
      <c r="X13" s="26">
        <v>111.4</v>
      </c>
      <c r="Y13" s="26">
        <v>108.3</v>
      </c>
      <c r="Z13" s="26">
        <v>115.5</v>
      </c>
      <c r="AA13" s="26">
        <v>114.2</v>
      </c>
      <c r="AB13" s="26">
        <v>116.8</v>
      </c>
      <c r="AC13" s="27">
        <v>109.4</v>
      </c>
      <c r="AD13" s="26">
        <v>113.3</v>
      </c>
      <c r="AE13" s="26">
        <v>107.9</v>
      </c>
      <c r="AF13" s="26">
        <v>110.1</v>
      </c>
      <c r="AG13" s="26">
        <v>158</v>
      </c>
      <c r="AH13" s="26">
        <v>171</v>
      </c>
      <c r="AI13" s="26">
        <v>146.30000000000001</v>
      </c>
      <c r="AJ13" s="26">
        <v>148.6</v>
      </c>
      <c r="AK13" s="26">
        <v>106.6</v>
      </c>
      <c r="AL13" s="27">
        <v>126.2</v>
      </c>
      <c r="AM13" s="26">
        <v>124.3</v>
      </c>
      <c r="AN13" s="26">
        <v>138.1</v>
      </c>
      <c r="AO13" s="26">
        <v>120.4</v>
      </c>
      <c r="AP13" s="26">
        <v>133</v>
      </c>
      <c r="AQ13" s="26">
        <v>109.8</v>
      </c>
      <c r="AR13" s="26">
        <v>100.9</v>
      </c>
      <c r="AS13" s="26">
        <v>124.4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107.4</v>
      </c>
      <c r="AZ13" s="26">
        <v>107.9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131.4</v>
      </c>
      <c r="D14" s="26">
        <v>107.4</v>
      </c>
      <c r="E14" s="26">
        <v>107.4</v>
      </c>
      <c r="F14" s="26">
        <v>113.3</v>
      </c>
      <c r="G14" s="26">
        <v>113.3</v>
      </c>
      <c r="H14" s="26">
        <v>114.1</v>
      </c>
      <c r="I14" s="26">
        <v>107.6</v>
      </c>
      <c r="J14" s="26">
        <v>116.9</v>
      </c>
      <c r="K14" s="27">
        <v>136.19999999999999</v>
      </c>
      <c r="L14" s="26">
        <v>139.80000000000001</v>
      </c>
      <c r="M14" s="26">
        <v>168.5</v>
      </c>
      <c r="N14" s="26">
        <v>141.19999999999999</v>
      </c>
      <c r="O14" s="26">
        <v>103.2</v>
      </c>
      <c r="P14" s="26">
        <v>129.69999999999999</v>
      </c>
      <c r="Q14" s="26">
        <v>133.4</v>
      </c>
      <c r="R14" s="26">
        <v>133</v>
      </c>
      <c r="S14" s="26">
        <v>134.5</v>
      </c>
      <c r="T14" s="27">
        <v>119.8</v>
      </c>
      <c r="U14" s="26">
        <v>134.19999999999999</v>
      </c>
      <c r="V14" s="26">
        <v>111.7</v>
      </c>
      <c r="W14" s="26" t="s">
        <v>29</v>
      </c>
      <c r="X14" s="26">
        <v>126.9</v>
      </c>
      <c r="Y14" s="26">
        <v>150</v>
      </c>
      <c r="Z14" s="26">
        <v>131.6</v>
      </c>
      <c r="AA14" s="26">
        <v>139.5</v>
      </c>
      <c r="AB14" s="26">
        <v>127</v>
      </c>
      <c r="AC14" s="27">
        <v>138.4</v>
      </c>
      <c r="AD14" s="26">
        <v>129.6</v>
      </c>
      <c r="AE14" s="26">
        <v>118.9</v>
      </c>
      <c r="AF14" s="26">
        <v>126.2</v>
      </c>
      <c r="AG14" s="26">
        <v>165.6</v>
      </c>
      <c r="AH14" s="26">
        <v>173.3</v>
      </c>
      <c r="AI14" s="26">
        <v>171.1</v>
      </c>
      <c r="AJ14" s="26">
        <v>153.80000000000001</v>
      </c>
      <c r="AK14" s="26">
        <v>114.6</v>
      </c>
      <c r="AL14" s="27">
        <v>130.9</v>
      </c>
      <c r="AM14" s="26">
        <v>128.80000000000001</v>
      </c>
      <c r="AN14" s="26">
        <v>144.19999999999999</v>
      </c>
      <c r="AO14" s="26">
        <v>132.30000000000001</v>
      </c>
      <c r="AP14" s="26">
        <v>144.1</v>
      </c>
      <c r="AQ14" s="26">
        <v>122.3</v>
      </c>
      <c r="AR14" s="26">
        <v>107.6</v>
      </c>
      <c r="AS14" s="26">
        <v>139.30000000000001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114.7</v>
      </c>
      <c r="AZ14" s="26">
        <v>115.7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136</v>
      </c>
      <c r="D15" s="26">
        <v>113.6</v>
      </c>
      <c r="E15" s="26">
        <v>113.6</v>
      </c>
      <c r="F15" s="26">
        <v>123.5</v>
      </c>
      <c r="G15" s="26">
        <v>123.5</v>
      </c>
      <c r="H15" s="26">
        <v>119</v>
      </c>
      <c r="I15" s="26">
        <v>120.6</v>
      </c>
      <c r="J15" s="26">
        <v>118.3</v>
      </c>
      <c r="K15" s="27">
        <v>133.6</v>
      </c>
      <c r="L15" s="26">
        <v>131.9</v>
      </c>
      <c r="M15" s="26">
        <v>148.19999999999999</v>
      </c>
      <c r="N15" s="26">
        <v>139.5</v>
      </c>
      <c r="O15" s="26">
        <v>114.1</v>
      </c>
      <c r="P15" s="26">
        <v>140.69999999999999</v>
      </c>
      <c r="Q15" s="26">
        <v>148.1</v>
      </c>
      <c r="R15" s="26">
        <v>149.6</v>
      </c>
      <c r="S15" s="26">
        <v>143.80000000000001</v>
      </c>
      <c r="T15" s="27">
        <v>120</v>
      </c>
      <c r="U15" s="26">
        <v>134.5</v>
      </c>
      <c r="V15" s="26">
        <v>111.9</v>
      </c>
      <c r="W15" s="26" t="s">
        <v>29</v>
      </c>
      <c r="X15" s="26">
        <v>135.80000000000001</v>
      </c>
      <c r="Y15" s="26">
        <v>150</v>
      </c>
      <c r="Z15" s="26">
        <v>144.80000000000001</v>
      </c>
      <c r="AA15" s="26">
        <v>153.5</v>
      </c>
      <c r="AB15" s="26">
        <v>138</v>
      </c>
      <c r="AC15" s="27">
        <v>147.30000000000001</v>
      </c>
      <c r="AD15" s="26">
        <v>139.6</v>
      </c>
      <c r="AE15" s="26">
        <v>126.2</v>
      </c>
      <c r="AF15" s="26">
        <v>131.19999999999999</v>
      </c>
      <c r="AG15" s="26">
        <v>164.1</v>
      </c>
      <c r="AH15" s="26">
        <v>169.6</v>
      </c>
      <c r="AI15" s="26">
        <v>173.4</v>
      </c>
      <c r="AJ15" s="26">
        <v>154.5</v>
      </c>
      <c r="AK15" s="26">
        <v>115.8</v>
      </c>
      <c r="AL15" s="27">
        <v>146.19999999999999</v>
      </c>
      <c r="AM15" s="26">
        <v>144.19999999999999</v>
      </c>
      <c r="AN15" s="26">
        <v>158.6</v>
      </c>
      <c r="AO15" s="26">
        <v>137.69999999999999</v>
      </c>
      <c r="AP15" s="26">
        <v>150</v>
      </c>
      <c r="AQ15" s="26">
        <v>128</v>
      </c>
      <c r="AR15" s="26">
        <v>112.6</v>
      </c>
      <c r="AS15" s="26">
        <v>143.1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118.9</v>
      </c>
      <c r="AZ15" s="26">
        <v>120.4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137</v>
      </c>
      <c r="D17" s="26">
        <v>113.4</v>
      </c>
      <c r="E17" s="26">
        <v>113.4</v>
      </c>
      <c r="F17" s="26">
        <v>125.2</v>
      </c>
      <c r="G17" s="26">
        <v>125.2</v>
      </c>
      <c r="H17" s="26">
        <v>119.6</v>
      </c>
      <c r="I17" s="26">
        <v>124.2</v>
      </c>
      <c r="J17" s="26">
        <v>117.6</v>
      </c>
      <c r="K17" s="27">
        <v>133.19999999999999</v>
      </c>
      <c r="L17" s="26">
        <v>130.80000000000001</v>
      </c>
      <c r="M17" s="26">
        <v>147.6</v>
      </c>
      <c r="N17" s="26">
        <v>139.30000000000001</v>
      </c>
      <c r="O17" s="26">
        <v>114.1</v>
      </c>
      <c r="P17" s="26">
        <v>140.69999999999999</v>
      </c>
      <c r="Q17" s="26">
        <v>154.9</v>
      </c>
      <c r="R17" s="26">
        <v>157.9</v>
      </c>
      <c r="S17" s="26">
        <v>146.19999999999999</v>
      </c>
      <c r="T17" s="27">
        <v>119.7</v>
      </c>
      <c r="U17" s="26">
        <v>133.5</v>
      </c>
      <c r="V17" s="26">
        <v>111.9</v>
      </c>
      <c r="W17" s="26" t="s">
        <v>28</v>
      </c>
      <c r="X17" s="26">
        <v>136.69999999999999</v>
      </c>
      <c r="Y17" s="26">
        <v>150</v>
      </c>
      <c r="Z17" s="26">
        <v>144</v>
      </c>
      <c r="AA17" s="26">
        <v>153.5</v>
      </c>
      <c r="AB17" s="26">
        <v>139.1</v>
      </c>
      <c r="AC17" s="27">
        <v>147.30000000000001</v>
      </c>
      <c r="AD17" s="26">
        <v>139.6</v>
      </c>
      <c r="AE17" s="26">
        <v>129.19999999999999</v>
      </c>
      <c r="AF17" s="26">
        <v>130.30000000000001</v>
      </c>
      <c r="AG17" s="26">
        <v>164.9</v>
      </c>
      <c r="AH17" s="26">
        <v>170.3</v>
      </c>
      <c r="AI17" s="26">
        <v>175.4</v>
      </c>
      <c r="AJ17" s="26">
        <v>155.19999999999999</v>
      </c>
      <c r="AK17" s="26">
        <v>114.6</v>
      </c>
      <c r="AL17" s="27">
        <v>146.69999999999999</v>
      </c>
      <c r="AM17" s="26">
        <v>143.4</v>
      </c>
      <c r="AN17" s="26">
        <v>167.6</v>
      </c>
      <c r="AO17" s="26">
        <v>139.6</v>
      </c>
      <c r="AP17" s="26">
        <v>151.19999999999999</v>
      </c>
      <c r="AQ17" s="26">
        <v>131.1</v>
      </c>
      <c r="AR17" s="26">
        <v>113.1</v>
      </c>
      <c r="AS17" s="26">
        <v>144.5</v>
      </c>
      <c r="AT17" s="26">
        <v>137.30000000000001</v>
      </c>
      <c r="AU17" s="27">
        <v>137.30000000000001</v>
      </c>
      <c r="AV17" s="26">
        <v>121</v>
      </c>
      <c r="AW17" s="26">
        <v>125.7</v>
      </c>
      <c r="AX17" s="26">
        <v>119.9</v>
      </c>
      <c r="AY17" s="26">
        <v>119.3</v>
      </c>
      <c r="AZ17" s="26">
        <v>121</v>
      </c>
      <c r="BA17" s="27">
        <v>114.1</v>
      </c>
    </row>
    <row r="18" spans="1:53" x14ac:dyDescent="0.2">
      <c r="A18" s="12"/>
      <c r="B18" s="13" t="s">
        <v>41</v>
      </c>
      <c r="C18" s="25">
        <v>137.19999999999999</v>
      </c>
      <c r="D18" s="26">
        <v>113.4</v>
      </c>
      <c r="E18" s="26">
        <v>113.4</v>
      </c>
      <c r="F18" s="26">
        <v>125.2</v>
      </c>
      <c r="G18" s="26">
        <v>125.2</v>
      </c>
      <c r="H18" s="26">
        <v>121.1</v>
      </c>
      <c r="I18" s="26">
        <v>124.2</v>
      </c>
      <c r="J18" s="26">
        <v>119.7</v>
      </c>
      <c r="K18" s="27">
        <v>133</v>
      </c>
      <c r="L18" s="26">
        <v>130.80000000000001</v>
      </c>
      <c r="M18" s="26">
        <v>146.69999999999999</v>
      </c>
      <c r="N18" s="26">
        <v>139.30000000000001</v>
      </c>
      <c r="O18" s="26">
        <v>114.1</v>
      </c>
      <c r="P18" s="26">
        <v>140.69999999999999</v>
      </c>
      <c r="Q18" s="26">
        <v>154.9</v>
      </c>
      <c r="R18" s="26">
        <v>157.9</v>
      </c>
      <c r="S18" s="26">
        <v>146.19999999999999</v>
      </c>
      <c r="T18" s="27">
        <v>119.7</v>
      </c>
      <c r="U18" s="26">
        <v>133.5</v>
      </c>
      <c r="V18" s="26">
        <v>111.9</v>
      </c>
      <c r="W18" s="26" t="s">
        <v>28</v>
      </c>
      <c r="X18" s="26">
        <v>137.19999999999999</v>
      </c>
      <c r="Y18" s="26">
        <v>150</v>
      </c>
      <c r="Z18" s="26">
        <v>146.6</v>
      </c>
      <c r="AA18" s="26">
        <v>153.5</v>
      </c>
      <c r="AB18" s="26">
        <v>139.1</v>
      </c>
      <c r="AC18" s="27">
        <v>147.30000000000001</v>
      </c>
      <c r="AD18" s="26">
        <v>139.6</v>
      </c>
      <c r="AE18" s="26">
        <v>129.5</v>
      </c>
      <c r="AF18" s="26">
        <v>133.19999999999999</v>
      </c>
      <c r="AG18" s="26">
        <v>164.7</v>
      </c>
      <c r="AH18" s="26">
        <v>169.7</v>
      </c>
      <c r="AI18" s="26">
        <v>176.6</v>
      </c>
      <c r="AJ18" s="26">
        <v>155.19999999999999</v>
      </c>
      <c r="AK18" s="26">
        <v>114.6</v>
      </c>
      <c r="AL18" s="27">
        <v>144.9</v>
      </c>
      <c r="AM18" s="26">
        <v>143.4</v>
      </c>
      <c r="AN18" s="26">
        <v>154.9</v>
      </c>
      <c r="AO18" s="26">
        <v>140</v>
      </c>
      <c r="AP18" s="26">
        <v>151.69999999999999</v>
      </c>
      <c r="AQ18" s="26">
        <v>131.5</v>
      </c>
      <c r="AR18" s="26">
        <v>113.1</v>
      </c>
      <c r="AS18" s="26">
        <v>144.6</v>
      </c>
      <c r="AT18" s="26">
        <v>137.30000000000001</v>
      </c>
      <c r="AU18" s="27">
        <v>137.30000000000001</v>
      </c>
      <c r="AV18" s="26">
        <v>122.7</v>
      </c>
      <c r="AW18" s="26">
        <v>126.3</v>
      </c>
      <c r="AX18" s="26">
        <v>121.9</v>
      </c>
      <c r="AY18" s="26">
        <v>120</v>
      </c>
      <c r="AZ18" s="26">
        <v>122</v>
      </c>
      <c r="BA18" s="27">
        <v>114.1</v>
      </c>
    </row>
    <row r="19" spans="1:53" x14ac:dyDescent="0.2">
      <c r="A19" s="12"/>
      <c r="B19" s="13" t="s">
        <v>42</v>
      </c>
      <c r="C19" s="25">
        <v>137.4</v>
      </c>
      <c r="D19" s="26">
        <v>113.4</v>
      </c>
      <c r="E19" s="26">
        <v>113.4</v>
      </c>
      <c r="F19" s="26">
        <v>125.2</v>
      </c>
      <c r="G19" s="26">
        <v>125.2</v>
      </c>
      <c r="H19" s="26">
        <v>121.1</v>
      </c>
      <c r="I19" s="26">
        <v>124.2</v>
      </c>
      <c r="J19" s="26">
        <v>119.7</v>
      </c>
      <c r="K19" s="27">
        <v>132.69999999999999</v>
      </c>
      <c r="L19" s="26">
        <v>130.80000000000001</v>
      </c>
      <c r="M19" s="26">
        <v>144.69999999999999</v>
      </c>
      <c r="N19" s="26">
        <v>139.30000000000001</v>
      </c>
      <c r="O19" s="26">
        <v>114.1</v>
      </c>
      <c r="P19" s="26">
        <v>140.69999999999999</v>
      </c>
      <c r="Q19" s="26">
        <v>155</v>
      </c>
      <c r="R19" s="26">
        <v>157.9</v>
      </c>
      <c r="S19" s="26">
        <v>146.5</v>
      </c>
      <c r="T19" s="27">
        <v>120</v>
      </c>
      <c r="U19" s="26">
        <v>134.4</v>
      </c>
      <c r="V19" s="26">
        <v>111.9</v>
      </c>
      <c r="W19" s="26" t="s">
        <v>28</v>
      </c>
      <c r="X19" s="26">
        <v>137.19999999999999</v>
      </c>
      <c r="Y19" s="26">
        <v>150</v>
      </c>
      <c r="Z19" s="26">
        <v>146.6</v>
      </c>
      <c r="AA19" s="26">
        <v>153.5</v>
      </c>
      <c r="AB19" s="26">
        <v>139.1</v>
      </c>
      <c r="AC19" s="27">
        <v>147.30000000000001</v>
      </c>
      <c r="AD19" s="26">
        <v>139.6</v>
      </c>
      <c r="AE19" s="26">
        <v>129.5</v>
      </c>
      <c r="AF19" s="26">
        <v>133.19999999999999</v>
      </c>
      <c r="AG19" s="26">
        <v>164.2</v>
      </c>
      <c r="AH19" s="26">
        <v>168.2</v>
      </c>
      <c r="AI19" s="26">
        <v>176.6</v>
      </c>
      <c r="AJ19" s="26">
        <v>154.80000000000001</v>
      </c>
      <c r="AK19" s="26">
        <v>119.5</v>
      </c>
      <c r="AL19" s="27">
        <v>149.1</v>
      </c>
      <c r="AM19" s="26">
        <v>148.19999999999999</v>
      </c>
      <c r="AN19" s="26">
        <v>154.9</v>
      </c>
      <c r="AO19" s="26">
        <v>140.19999999999999</v>
      </c>
      <c r="AP19" s="26">
        <v>152.19999999999999</v>
      </c>
      <c r="AQ19" s="26">
        <v>131.5</v>
      </c>
      <c r="AR19" s="26">
        <v>113.1</v>
      </c>
      <c r="AS19" s="26">
        <v>144.6</v>
      </c>
      <c r="AT19" s="26">
        <v>137.30000000000001</v>
      </c>
      <c r="AU19" s="27">
        <v>137.30000000000001</v>
      </c>
      <c r="AV19" s="26">
        <v>126.1</v>
      </c>
      <c r="AW19" s="26">
        <v>126.3</v>
      </c>
      <c r="AX19" s="26">
        <v>126.1</v>
      </c>
      <c r="AY19" s="26">
        <v>120.1</v>
      </c>
      <c r="AZ19" s="26">
        <v>122</v>
      </c>
      <c r="BA19" s="27">
        <v>114.6</v>
      </c>
    </row>
    <row r="20" spans="1:53" x14ac:dyDescent="0.2">
      <c r="A20" s="12"/>
      <c r="B20" s="13" t="s">
        <v>43</v>
      </c>
      <c r="C20" s="25">
        <v>137.19999999999999</v>
      </c>
      <c r="D20" s="26">
        <v>120.1</v>
      </c>
      <c r="E20" s="26">
        <v>120.1</v>
      </c>
      <c r="F20" s="26">
        <v>125.2</v>
      </c>
      <c r="G20" s="26">
        <v>125.2</v>
      </c>
      <c r="H20" s="26">
        <v>121.1</v>
      </c>
      <c r="I20" s="26">
        <v>124.2</v>
      </c>
      <c r="J20" s="26">
        <v>119.7</v>
      </c>
      <c r="K20" s="27">
        <v>130.80000000000001</v>
      </c>
      <c r="L20" s="26">
        <v>126.3</v>
      </c>
      <c r="M20" s="26">
        <v>139.30000000000001</v>
      </c>
      <c r="N20" s="26">
        <v>139.30000000000001</v>
      </c>
      <c r="O20" s="26">
        <v>114.1</v>
      </c>
      <c r="P20" s="26">
        <v>140.69999999999999</v>
      </c>
      <c r="Q20" s="26">
        <v>155</v>
      </c>
      <c r="R20" s="26">
        <v>157.9</v>
      </c>
      <c r="S20" s="26">
        <v>146.5</v>
      </c>
      <c r="T20" s="27">
        <v>120</v>
      </c>
      <c r="U20" s="26">
        <v>134.4</v>
      </c>
      <c r="V20" s="26">
        <v>111.9</v>
      </c>
      <c r="W20" s="26" t="s">
        <v>28</v>
      </c>
      <c r="X20" s="26">
        <v>137.19999999999999</v>
      </c>
      <c r="Y20" s="26">
        <v>150</v>
      </c>
      <c r="Z20" s="26">
        <v>146.6</v>
      </c>
      <c r="AA20" s="26">
        <v>153.5</v>
      </c>
      <c r="AB20" s="26">
        <v>139.1</v>
      </c>
      <c r="AC20" s="27">
        <v>147.30000000000001</v>
      </c>
      <c r="AD20" s="26">
        <v>139.6</v>
      </c>
      <c r="AE20" s="26">
        <v>129.5</v>
      </c>
      <c r="AF20" s="26">
        <v>133.19999999999999</v>
      </c>
      <c r="AG20" s="26">
        <v>163.5</v>
      </c>
      <c r="AH20" s="26">
        <v>167.1</v>
      </c>
      <c r="AI20" s="26">
        <v>176.6</v>
      </c>
      <c r="AJ20" s="26">
        <v>154.80000000000001</v>
      </c>
      <c r="AK20" s="26">
        <v>119.5</v>
      </c>
      <c r="AL20" s="27">
        <v>150.30000000000001</v>
      </c>
      <c r="AM20" s="26">
        <v>148.19999999999999</v>
      </c>
      <c r="AN20" s="26">
        <v>163.5</v>
      </c>
      <c r="AO20" s="26">
        <v>140.19999999999999</v>
      </c>
      <c r="AP20" s="26">
        <v>152.1</v>
      </c>
      <c r="AQ20" s="26">
        <v>131.5</v>
      </c>
      <c r="AR20" s="26">
        <v>113.1</v>
      </c>
      <c r="AS20" s="26">
        <v>144.80000000000001</v>
      </c>
      <c r="AT20" s="26">
        <v>137.30000000000001</v>
      </c>
      <c r="AU20" s="27">
        <v>137.30000000000001</v>
      </c>
      <c r="AV20" s="26">
        <v>127.9</v>
      </c>
      <c r="AW20" s="26">
        <v>126.3</v>
      </c>
      <c r="AX20" s="26">
        <v>128.30000000000001</v>
      </c>
      <c r="AY20" s="26">
        <v>120.1</v>
      </c>
      <c r="AZ20" s="26">
        <v>122</v>
      </c>
      <c r="BA20" s="27">
        <v>114.6</v>
      </c>
    </row>
    <row r="21" spans="1:53" x14ac:dyDescent="0.2">
      <c r="A21" s="12"/>
      <c r="B21" s="13" t="s">
        <v>44</v>
      </c>
      <c r="C21" s="25">
        <v>137.19999999999999</v>
      </c>
      <c r="D21" s="26">
        <v>120.1</v>
      </c>
      <c r="E21" s="26">
        <v>120.1</v>
      </c>
      <c r="F21" s="26">
        <v>125.2</v>
      </c>
      <c r="G21" s="26">
        <v>125.2</v>
      </c>
      <c r="H21" s="26">
        <v>121.1</v>
      </c>
      <c r="I21" s="26">
        <v>124.2</v>
      </c>
      <c r="J21" s="26">
        <v>119.7</v>
      </c>
      <c r="K21" s="27">
        <v>130.5</v>
      </c>
      <c r="L21" s="26">
        <v>126.3</v>
      </c>
      <c r="M21" s="26">
        <v>137.4</v>
      </c>
      <c r="N21" s="26">
        <v>139.30000000000001</v>
      </c>
      <c r="O21" s="26">
        <v>114.1</v>
      </c>
      <c r="P21" s="26">
        <v>140.69999999999999</v>
      </c>
      <c r="Q21" s="26">
        <v>155</v>
      </c>
      <c r="R21" s="26">
        <v>157.9</v>
      </c>
      <c r="S21" s="26">
        <v>146.5</v>
      </c>
      <c r="T21" s="27">
        <v>120.4</v>
      </c>
      <c r="U21" s="26">
        <v>135.30000000000001</v>
      </c>
      <c r="V21" s="26">
        <v>111.9</v>
      </c>
      <c r="W21" s="26" t="s">
        <v>28</v>
      </c>
      <c r="X21" s="26">
        <v>137.19999999999999</v>
      </c>
      <c r="Y21" s="26">
        <v>150</v>
      </c>
      <c r="Z21" s="26">
        <v>146.6</v>
      </c>
      <c r="AA21" s="26">
        <v>153.5</v>
      </c>
      <c r="AB21" s="26">
        <v>139.1</v>
      </c>
      <c r="AC21" s="27">
        <v>147.30000000000001</v>
      </c>
      <c r="AD21" s="26">
        <v>139.6</v>
      </c>
      <c r="AE21" s="26">
        <v>129.5</v>
      </c>
      <c r="AF21" s="26">
        <v>133.19999999999999</v>
      </c>
      <c r="AG21" s="26">
        <v>163.5</v>
      </c>
      <c r="AH21" s="26">
        <v>167</v>
      </c>
      <c r="AI21" s="26">
        <v>176.6</v>
      </c>
      <c r="AJ21" s="26">
        <v>154.80000000000001</v>
      </c>
      <c r="AK21" s="26">
        <v>119.5</v>
      </c>
      <c r="AL21" s="27">
        <v>149.80000000000001</v>
      </c>
      <c r="AM21" s="26">
        <v>148</v>
      </c>
      <c r="AN21" s="26">
        <v>161.30000000000001</v>
      </c>
      <c r="AO21" s="26">
        <v>140.4</v>
      </c>
      <c r="AP21" s="26">
        <v>152.19999999999999</v>
      </c>
      <c r="AQ21" s="26">
        <v>131.5</v>
      </c>
      <c r="AR21" s="26">
        <v>113.1</v>
      </c>
      <c r="AS21" s="26">
        <v>145.9</v>
      </c>
      <c r="AT21" s="26">
        <v>137.4</v>
      </c>
      <c r="AU21" s="27">
        <v>137.4</v>
      </c>
      <c r="AV21" s="26">
        <v>127.9</v>
      </c>
      <c r="AW21" s="26">
        <v>126.3</v>
      </c>
      <c r="AX21" s="26">
        <v>128.30000000000001</v>
      </c>
      <c r="AY21" s="26">
        <v>121.3</v>
      </c>
      <c r="AZ21" s="26">
        <v>123.4</v>
      </c>
      <c r="BA21" s="27">
        <v>115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137.9</v>
      </c>
      <c r="D23" s="26">
        <v>120.1</v>
      </c>
      <c r="E23" s="26">
        <v>120.1</v>
      </c>
      <c r="F23" s="26">
        <v>125.2</v>
      </c>
      <c r="G23" s="26">
        <v>125.2</v>
      </c>
      <c r="H23" s="26">
        <v>121.1</v>
      </c>
      <c r="I23" s="26">
        <v>124.2</v>
      </c>
      <c r="J23" s="26">
        <v>119.8</v>
      </c>
      <c r="K23" s="27">
        <v>130.5</v>
      </c>
      <c r="L23" s="26">
        <v>126.3</v>
      </c>
      <c r="M23" s="26">
        <v>137.4</v>
      </c>
      <c r="N23" s="26">
        <v>139.30000000000001</v>
      </c>
      <c r="O23" s="26">
        <v>114.1</v>
      </c>
      <c r="P23" s="26">
        <v>140.69999999999999</v>
      </c>
      <c r="Q23" s="26">
        <v>155</v>
      </c>
      <c r="R23" s="26">
        <v>157.9</v>
      </c>
      <c r="S23" s="26">
        <v>146.5</v>
      </c>
      <c r="T23" s="27">
        <v>127.5</v>
      </c>
      <c r="U23" s="26">
        <v>138.1</v>
      </c>
      <c r="V23" s="26">
        <v>121.6</v>
      </c>
      <c r="W23" s="26" t="s">
        <v>28</v>
      </c>
      <c r="X23" s="26">
        <v>137.5</v>
      </c>
      <c r="Y23" s="26">
        <v>150</v>
      </c>
      <c r="Z23" s="26">
        <v>146.6</v>
      </c>
      <c r="AA23" s="26">
        <v>153.5</v>
      </c>
      <c r="AB23" s="26">
        <v>145.30000000000001</v>
      </c>
      <c r="AC23" s="27">
        <v>147.30000000000001</v>
      </c>
      <c r="AD23" s="26">
        <v>139.6</v>
      </c>
      <c r="AE23" s="26">
        <v>129.5</v>
      </c>
      <c r="AF23" s="26">
        <v>133.19999999999999</v>
      </c>
      <c r="AG23" s="26">
        <v>163.5</v>
      </c>
      <c r="AH23" s="26">
        <v>167</v>
      </c>
      <c r="AI23" s="26">
        <v>176.6</v>
      </c>
      <c r="AJ23" s="26">
        <v>154.80000000000001</v>
      </c>
      <c r="AK23" s="26">
        <v>119.5</v>
      </c>
      <c r="AL23" s="27">
        <v>149.5</v>
      </c>
      <c r="AM23" s="26">
        <v>148</v>
      </c>
      <c r="AN23" s="26">
        <v>159.4</v>
      </c>
      <c r="AO23" s="26">
        <v>141</v>
      </c>
      <c r="AP23" s="26">
        <v>152.19999999999999</v>
      </c>
      <c r="AQ23" s="26">
        <v>131.5</v>
      </c>
      <c r="AR23" s="26">
        <v>113.1</v>
      </c>
      <c r="AS23" s="26">
        <v>149.30000000000001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123.1</v>
      </c>
      <c r="AZ23" s="26">
        <v>125.6</v>
      </c>
      <c r="BA23" s="27">
        <v>115.8</v>
      </c>
    </row>
    <row r="24" spans="1:53" x14ac:dyDescent="0.2">
      <c r="A24" s="12"/>
      <c r="B24" s="13" t="s">
        <v>47</v>
      </c>
      <c r="C24" s="25">
        <v>139.4</v>
      </c>
      <c r="D24" s="26">
        <v>120.1</v>
      </c>
      <c r="E24" s="26">
        <v>120.1</v>
      </c>
      <c r="F24" s="26">
        <v>125.2</v>
      </c>
      <c r="G24" s="26">
        <v>125.2</v>
      </c>
      <c r="H24" s="26">
        <v>121.1</v>
      </c>
      <c r="I24" s="26">
        <v>124.2</v>
      </c>
      <c r="J24" s="26">
        <v>119.8</v>
      </c>
      <c r="K24" s="27">
        <v>131.69999999999999</v>
      </c>
      <c r="L24" s="26">
        <v>126.3</v>
      </c>
      <c r="M24" s="26">
        <v>137.4</v>
      </c>
      <c r="N24" s="26">
        <v>143</v>
      </c>
      <c r="O24" s="26">
        <v>114.1</v>
      </c>
      <c r="P24" s="26">
        <v>140.69999999999999</v>
      </c>
      <c r="Q24" s="26">
        <v>155</v>
      </c>
      <c r="R24" s="26">
        <v>157.9</v>
      </c>
      <c r="S24" s="26">
        <v>146.5</v>
      </c>
      <c r="T24" s="27">
        <v>128.5</v>
      </c>
      <c r="U24" s="26">
        <v>140.9</v>
      </c>
      <c r="V24" s="26">
        <v>121.6</v>
      </c>
      <c r="W24" s="26" t="s">
        <v>28</v>
      </c>
      <c r="X24" s="26">
        <v>143.30000000000001</v>
      </c>
      <c r="Y24" s="26">
        <v>150</v>
      </c>
      <c r="Z24" s="26">
        <v>146.6</v>
      </c>
      <c r="AA24" s="26">
        <v>153.5</v>
      </c>
      <c r="AB24" s="26">
        <v>145.30000000000001</v>
      </c>
      <c r="AC24" s="27">
        <v>147.30000000000001</v>
      </c>
      <c r="AD24" s="26">
        <v>153.4</v>
      </c>
      <c r="AE24" s="26">
        <v>130.5</v>
      </c>
      <c r="AF24" s="26">
        <v>133.19999999999999</v>
      </c>
      <c r="AG24" s="26">
        <v>163</v>
      </c>
      <c r="AH24" s="26">
        <v>166.3</v>
      </c>
      <c r="AI24" s="26">
        <v>176.3</v>
      </c>
      <c r="AJ24" s="26">
        <v>154.5</v>
      </c>
      <c r="AK24" s="26">
        <v>119.5</v>
      </c>
      <c r="AL24" s="27">
        <v>155.4</v>
      </c>
      <c r="AM24" s="26">
        <v>154.4</v>
      </c>
      <c r="AN24" s="26">
        <v>161.9</v>
      </c>
      <c r="AO24" s="26">
        <v>140.9</v>
      </c>
      <c r="AP24" s="26">
        <v>152</v>
      </c>
      <c r="AQ24" s="26">
        <v>131.5</v>
      </c>
      <c r="AR24" s="26">
        <v>113.1</v>
      </c>
      <c r="AS24" s="26">
        <v>149.30000000000001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123.4</v>
      </c>
      <c r="AZ24" s="26">
        <v>125.6</v>
      </c>
      <c r="BA24" s="27">
        <v>116.7</v>
      </c>
    </row>
    <row r="25" spans="1:53" x14ac:dyDescent="0.2">
      <c r="A25" s="12"/>
      <c r="B25" s="13" t="s">
        <v>48</v>
      </c>
      <c r="C25" s="25">
        <v>139.6</v>
      </c>
      <c r="D25" s="26">
        <v>120.1</v>
      </c>
      <c r="E25" s="26">
        <v>120.1</v>
      </c>
      <c r="F25" s="26">
        <v>125.2</v>
      </c>
      <c r="G25" s="26">
        <v>125.2</v>
      </c>
      <c r="H25" s="26">
        <v>122.7</v>
      </c>
      <c r="I25" s="26">
        <v>129.4</v>
      </c>
      <c r="J25" s="26">
        <v>119.8</v>
      </c>
      <c r="K25" s="27">
        <v>132.5</v>
      </c>
      <c r="L25" s="26">
        <v>126.3</v>
      </c>
      <c r="M25" s="26">
        <v>137.4</v>
      </c>
      <c r="N25" s="26">
        <v>143</v>
      </c>
      <c r="O25" s="26">
        <v>114.1</v>
      </c>
      <c r="P25" s="26">
        <v>154.5</v>
      </c>
      <c r="Q25" s="26">
        <v>155</v>
      </c>
      <c r="R25" s="26">
        <v>157.9</v>
      </c>
      <c r="S25" s="26">
        <v>146.5</v>
      </c>
      <c r="T25" s="27">
        <v>128.9</v>
      </c>
      <c r="U25" s="26">
        <v>141.9</v>
      </c>
      <c r="V25" s="26">
        <v>121.6</v>
      </c>
      <c r="W25" s="26" t="s">
        <v>28</v>
      </c>
      <c r="X25" s="26">
        <v>143.5</v>
      </c>
      <c r="Y25" s="26">
        <v>150</v>
      </c>
      <c r="Z25" s="26">
        <v>146.6</v>
      </c>
      <c r="AA25" s="26">
        <v>156.9</v>
      </c>
      <c r="AB25" s="26">
        <v>145.30000000000001</v>
      </c>
      <c r="AC25" s="27">
        <v>147.30000000000001</v>
      </c>
      <c r="AD25" s="26">
        <v>153.4</v>
      </c>
      <c r="AE25" s="26">
        <v>130.9</v>
      </c>
      <c r="AF25" s="26">
        <v>133.19999999999999</v>
      </c>
      <c r="AG25" s="26">
        <v>162.80000000000001</v>
      </c>
      <c r="AH25" s="26">
        <v>166.1</v>
      </c>
      <c r="AI25" s="26">
        <v>176.3</v>
      </c>
      <c r="AJ25" s="26">
        <v>154.5</v>
      </c>
      <c r="AK25" s="26">
        <v>119.5</v>
      </c>
      <c r="AL25" s="27">
        <v>155.4</v>
      </c>
      <c r="AM25" s="26">
        <v>154.4</v>
      </c>
      <c r="AN25" s="26">
        <v>161.9</v>
      </c>
      <c r="AO25" s="26">
        <v>140.9</v>
      </c>
      <c r="AP25" s="26">
        <v>151.9</v>
      </c>
      <c r="AQ25" s="26">
        <v>131.5</v>
      </c>
      <c r="AR25" s="26">
        <v>113.1</v>
      </c>
      <c r="AS25" s="26">
        <v>149.30000000000001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123.4</v>
      </c>
      <c r="AZ25" s="26">
        <v>125.6</v>
      </c>
      <c r="BA25" s="27">
        <v>116.7</v>
      </c>
    </row>
    <row r="26" spans="1:53" x14ac:dyDescent="0.2">
      <c r="A26" s="12"/>
      <c r="B26" s="14" t="s">
        <v>49</v>
      </c>
      <c r="C26" s="25">
        <v>139.69999999999999</v>
      </c>
      <c r="D26" s="26">
        <v>120.1</v>
      </c>
      <c r="E26" s="26">
        <v>120.1</v>
      </c>
      <c r="F26" s="26">
        <v>125.2</v>
      </c>
      <c r="G26" s="26">
        <v>125.2</v>
      </c>
      <c r="H26" s="26">
        <v>122.7</v>
      </c>
      <c r="I26" s="26">
        <v>129.4</v>
      </c>
      <c r="J26" s="26">
        <v>119.8</v>
      </c>
      <c r="K26" s="27">
        <v>132.5</v>
      </c>
      <c r="L26" s="26">
        <v>126.3</v>
      </c>
      <c r="M26" s="26">
        <v>137.4</v>
      </c>
      <c r="N26" s="26">
        <v>143</v>
      </c>
      <c r="O26" s="26">
        <v>114.1</v>
      </c>
      <c r="P26" s="26">
        <v>154.5</v>
      </c>
      <c r="Q26" s="26">
        <v>155</v>
      </c>
      <c r="R26" s="26">
        <v>157.9</v>
      </c>
      <c r="S26" s="26">
        <v>146.5</v>
      </c>
      <c r="T26" s="27">
        <v>129.6</v>
      </c>
      <c r="U26" s="26">
        <v>143.80000000000001</v>
      </c>
      <c r="V26" s="26">
        <v>121.6</v>
      </c>
      <c r="W26" s="26" t="s">
        <v>28</v>
      </c>
      <c r="X26" s="26">
        <v>143.5</v>
      </c>
      <c r="Y26" s="26">
        <v>150</v>
      </c>
      <c r="Z26" s="26">
        <v>146.6</v>
      </c>
      <c r="AA26" s="26">
        <v>156.9</v>
      </c>
      <c r="AB26" s="26">
        <v>145.30000000000001</v>
      </c>
      <c r="AC26" s="27">
        <v>147.30000000000001</v>
      </c>
      <c r="AD26" s="26">
        <v>153.4</v>
      </c>
      <c r="AE26" s="26">
        <v>130.9</v>
      </c>
      <c r="AF26" s="26">
        <v>133.19999999999999</v>
      </c>
      <c r="AG26" s="26">
        <v>162.80000000000001</v>
      </c>
      <c r="AH26" s="26">
        <v>166.1</v>
      </c>
      <c r="AI26" s="26">
        <v>176.1</v>
      </c>
      <c r="AJ26" s="26">
        <v>154.5</v>
      </c>
      <c r="AK26" s="26">
        <v>119.5</v>
      </c>
      <c r="AL26" s="27">
        <v>155.80000000000001</v>
      </c>
      <c r="AM26" s="26">
        <v>154.4</v>
      </c>
      <c r="AN26" s="26">
        <v>164.9</v>
      </c>
      <c r="AO26" s="26">
        <v>140.9</v>
      </c>
      <c r="AP26" s="26">
        <v>151.9</v>
      </c>
      <c r="AQ26" s="26">
        <v>131.5</v>
      </c>
      <c r="AR26" s="26">
        <v>113.1</v>
      </c>
      <c r="AS26" s="26">
        <v>149.30000000000001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123.4</v>
      </c>
      <c r="AZ26" s="26">
        <v>125.6</v>
      </c>
      <c r="BA26" s="27">
        <v>116.7</v>
      </c>
    </row>
    <row r="27" spans="1:53" x14ac:dyDescent="0.2">
      <c r="A27" s="12"/>
      <c r="B27" s="13" t="s">
        <v>50</v>
      </c>
      <c r="C27" s="25">
        <v>139.4</v>
      </c>
      <c r="D27" s="26">
        <v>120.1</v>
      </c>
      <c r="E27" s="26">
        <v>120.1</v>
      </c>
      <c r="F27" s="26">
        <v>125.2</v>
      </c>
      <c r="G27" s="26">
        <v>125.2</v>
      </c>
      <c r="H27" s="26">
        <v>122.7</v>
      </c>
      <c r="I27" s="26">
        <v>129.4</v>
      </c>
      <c r="J27" s="26">
        <v>119.8</v>
      </c>
      <c r="K27" s="27">
        <v>132.5</v>
      </c>
      <c r="L27" s="26">
        <v>126.3</v>
      </c>
      <c r="M27" s="26">
        <v>137.4</v>
      </c>
      <c r="N27" s="26">
        <v>143</v>
      </c>
      <c r="O27" s="26">
        <v>114.1</v>
      </c>
      <c r="P27" s="26">
        <v>154.5</v>
      </c>
      <c r="Q27" s="26">
        <v>155</v>
      </c>
      <c r="R27" s="26">
        <v>157.9</v>
      </c>
      <c r="S27" s="26">
        <v>146.5</v>
      </c>
      <c r="T27" s="27">
        <v>128.9</v>
      </c>
      <c r="U27" s="26">
        <v>141.9</v>
      </c>
      <c r="V27" s="26">
        <v>121.6</v>
      </c>
      <c r="W27" s="26" t="s">
        <v>28</v>
      </c>
      <c r="X27" s="26">
        <v>143.5</v>
      </c>
      <c r="Y27" s="26">
        <v>150</v>
      </c>
      <c r="Z27" s="26">
        <v>146.6</v>
      </c>
      <c r="AA27" s="26">
        <v>156.9</v>
      </c>
      <c r="AB27" s="26">
        <v>145.30000000000001</v>
      </c>
      <c r="AC27" s="27">
        <v>147.30000000000001</v>
      </c>
      <c r="AD27" s="26">
        <v>153.4</v>
      </c>
      <c r="AE27" s="26">
        <v>130.9</v>
      </c>
      <c r="AF27" s="26">
        <v>133.19999999999999</v>
      </c>
      <c r="AG27" s="26">
        <v>162.19999999999999</v>
      </c>
      <c r="AH27" s="26">
        <v>165.2</v>
      </c>
      <c r="AI27" s="26">
        <v>175.8</v>
      </c>
      <c r="AJ27" s="26">
        <v>154.1</v>
      </c>
      <c r="AK27" s="26">
        <v>119.5</v>
      </c>
      <c r="AL27" s="27">
        <v>149.6</v>
      </c>
      <c r="AM27" s="26">
        <v>148.6</v>
      </c>
      <c r="AN27" s="26">
        <v>155.80000000000001</v>
      </c>
      <c r="AO27" s="26">
        <v>140.9</v>
      </c>
      <c r="AP27" s="26">
        <v>151.9</v>
      </c>
      <c r="AQ27" s="26">
        <v>131.5</v>
      </c>
      <c r="AR27" s="26">
        <v>113.1</v>
      </c>
      <c r="AS27" s="26">
        <v>149.5</v>
      </c>
      <c r="AT27" s="26">
        <v>137.4</v>
      </c>
      <c r="AU27" s="27">
        <v>137.4</v>
      </c>
      <c r="AV27" s="26">
        <v>129.30000000000001</v>
      </c>
      <c r="AW27" s="26">
        <v>126.3</v>
      </c>
      <c r="AX27" s="26">
        <v>130</v>
      </c>
      <c r="AY27" s="26">
        <v>123.4</v>
      </c>
      <c r="AZ27" s="26">
        <v>125.6</v>
      </c>
      <c r="BA27" s="27">
        <v>116.8</v>
      </c>
    </row>
    <row r="28" spans="1:53" x14ac:dyDescent="0.2">
      <c r="A28" s="12"/>
      <c r="B28" s="13" t="s">
        <v>51</v>
      </c>
      <c r="C28" s="25">
        <v>139.80000000000001</v>
      </c>
      <c r="D28" s="26">
        <v>120.1</v>
      </c>
      <c r="E28" s="26">
        <v>120.1</v>
      </c>
      <c r="F28" s="26">
        <v>125.2</v>
      </c>
      <c r="G28" s="26">
        <v>125.2</v>
      </c>
      <c r="H28" s="26">
        <v>122.7</v>
      </c>
      <c r="I28" s="26">
        <v>129.4</v>
      </c>
      <c r="J28" s="26">
        <v>119.8</v>
      </c>
      <c r="K28" s="27">
        <v>132.69999999999999</v>
      </c>
      <c r="L28" s="26">
        <v>126.3</v>
      </c>
      <c r="M28" s="26">
        <v>138.80000000000001</v>
      </c>
      <c r="N28" s="26">
        <v>143</v>
      </c>
      <c r="O28" s="26">
        <v>114.1</v>
      </c>
      <c r="P28" s="26">
        <v>154.5</v>
      </c>
      <c r="Q28" s="26">
        <v>155.1</v>
      </c>
      <c r="R28" s="26">
        <v>158</v>
      </c>
      <c r="S28" s="26">
        <v>146.5</v>
      </c>
      <c r="T28" s="27">
        <v>126.6</v>
      </c>
      <c r="U28" s="26">
        <v>135.4</v>
      </c>
      <c r="V28" s="26">
        <v>121.6</v>
      </c>
      <c r="W28" s="26" t="s">
        <v>28</v>
      </c>
      <c r="X28" s="26">
        <v>143.5</v>
      </c>
      <c r="Y28" s="26">
        <v>150</v>
      </c>
      <c r="Z28" s="26">
        <v>146.6</v>
      </c>
      <c r="AA28" s="26">
        <v>156.9</v>
      </c>
      <c r="AB28" s="26">
        <v>145.30000000000001</v>
      </c>
      <c r="AC28" s="27">
        <v>147.30000000000001</v>
      </c>
      <c r="AD28" s="26">
        <v>153.4</v>
      </c>
      <c r="AE28" s="26">
        <v>130.9</v>
      </c>
      <c r="AF28" s="26">
        <v>133.19999999999999</v>
      </c>
      <c r="AG28" s="26">
        <v>161.9</v>
      </c>
      <c r="AH28" s="26">
        <v>164.9</v>
      </c>
      <c r="AI28" s="26">
        <v>175.6</v>
      </c>
      <c r="AJ28" s="26">
        <v>154</v>
      </c>
      <c r="AK28" s="26">
        <v>119.5</v>
      </c>
      <c r="AL28" s="27">
        <v>155.19999999999999</v>
      </c>
      <c r="AM28" s="26">
        <v>154.19999999999999</v>
      </c>
      <c r="AN28" s="26">
        <v>161.6</v>
      </c>
      <c r="AO28" s="26">
        <v>141.80000000000001</v>
      </c>
      <c r="AP28" s="26">
        <v>151.80000000000001</v>
      </c>
      <c r="AQ28" s="26">
        <v>132.6</v>
      </c>
      <c r="AR28" s="26">
        <v>115.7</v>
      </c>
      <c r="AS28" s="26">
        <v>151.1</v>
      </c>
      <c r="AT28" s="26">
        <v>137.4</v>
      </c>
      <c r="AU28" s="27">
        <v>137.4</v>
      </c>
      <c r="AV28" s="26">
        <v>131.5</v>
      </c>
      <c r="AW28" s="26">
        <v>126.3</v>
      </c>
      <c r="AX28" s="26">
        <v>132.80000000000001</v>
      </c>
      <c r="AY28" s="26">
        <v>123.5</v>
      </c>
      <c r="AZ28" s="26">
        <v>125.7</v>
      </c>
      <c r="BA28" s="27">
        <v>116.8</v>
      </c>
    </row>
    <row r="29" spans="1:53" x14ac:dyDescent="0.2">
      <c r="A29" s="12"/>
      <c r="B29" s="13" t="s">
        <v>52</v>
      </c>
      <c r="C29" s="25">
        <v>140.6</v>
      </c>
      <c r="D29" s="26">
        <v>120.1</v>
      </c>
      <c r="E29" s="26">
        <v>120.1</v>
      </c>
      <c r="F29" s="26">
        <v>125.2</v>
      </c>
      <c r="G29" s="26">
        <v>125.2</v>
      </c>
      <c r="H29" s="26">
        <v>122.7</v>
      </c>
      <c r="I29" s="26">
        <v>129.4</v>
      </c>
      <c r="J29" s="26">
        <v>119.8</v>
      </c>
      <c r="K29" s="27">
        <v>132.69999999999999</v>
      </c>
      <c r="L29" s="26">
        <v>126.3</v>
      </c>
      <c r="M29" s="26">
        <v>138.80000000000001</v>
      </c>
      <c r="N29" s="26">
        <v>143</v>
      </c>
      <c r="O29" s="26">
        <v>114.1</v>
      </c>
      <c r="P29" s="26">
        <v>154.5</v>
      </c>
      <c r="Q29" s="26">
        <v>155.1</v>
      </c>
      <c r="R29" s="26">
        <v>158</v>
      </c>
      <c r="S29" s="26">
        <v>146.5</v>
      </c>
      <c r="T29" s="27">
        <v>126.6</v>
      </c>
      <c r="U29" s="26">
        <v>135.4</v>
      </c>
      <c r="V29" s="26">
        <v>121.6</v>
      </c>
      <c r="W29" s="26" t="s">
        <v>28</v>
      </c>
      <c r="X29" s="26">
        <v>146.30000000000001</v>
      </c>
      <c r="Y29" s="26">
        <v>150</v>
      </c>
      <c r="Z29" s="26">
        <v>146.6</v>
      </c>
      <c r="AA29" s="26">
        <v>156.9</v>
      </c>
      <c r="AB29" s="26">
        <v>145.30000000000001</v>
      </c>
      <c r="AC29" s="27">
        <v>147.30000000000001</v>
      </c>
      <c r="AD29" s="26">
        <v>153.4</v>
      </c>
      <c r="AE29" s="26">
        <v>138.9</v>
      </c>
      <c r="AF29" s="26">
        <v>135.19999999999999</v>
      </c>
      <c r="AG29" s="26">
        <v>160.9</v>
      </c>
      <c r="AH29" s="26">
        <v>163.6</v>
      </c>
      <c r="AI29" s="26">
        <v>174.3</v>
      </c>
      <c r="AJ29" s="26">
        <v>153.80000000000001</v>
      </c>
      <c r="AK29" s="26">
        <v>119.5</v>
      </c>
      <c r="AL29" s="27">
        <v>157.5</v>
      </c>
      <c r="AM29" s="26">
        <v>156.5</v>
      </c>
      <c r="AN29" s="26">
        <v>163.4</v>
      </c>
      <c r="AO29" s="26">
        <v>142.4</v>
      </c>
      <c r="AP29" s="26">
        <v>151.69999999999999</v>
      </c>
      <c r="AQ29" s="26">
        <v>134.1</v>
      </c>
      <c r="AR29" s="26">
        <v>115.7</v>
      </c>
      <c r="AS29" s="26">
        <v>151.6</v>
      </c>
      <c r="AT29" s="26">
        <v>137.5</v>
      </c>
      <c r="AU29" s="27">
        <v>137.5</v>
      </c>
      <c r="AV29" s="26">
        <v>131.5</v>
      </c>
      <c r="AW29" s="26">
        <v>126.3</v>
      </c>
      <c r="AX29" s="26">
        <v>132.80000000000001</v>
      </c>
      <c r="AY29" s="26">
        <v>123.6</v>
      </c>
      <c r="AZ29" s="26">
        <v>125.8</v>
      </c>
      <c r="BA29" s="27">
        <v>116.8</v>
      </c>
    </row>
    <row r="30" spans="1:53" x14ac:dyDescent="0.2">
      <c r="A30" s="12"/>
      <c r="B30" s="13" t="s">
        <v>40</v>
      </c>
      <c r="C30" s="25">
        <v>140.80000000000001</v>
      </c>
      <c r="D30" s="26">
        <v>120.1</v>
      </c>
      <c r="E30" s="26">
        <v>120.1</v>
      </c>
      <c r="F30" s="26">
        <v>125.2</v>
      </c>
      <c r="G30" s="26">
        <v>125.2</v>
      </c>
      <c r="H30" s="26">
        <v>122.7</v>
      </c>
      <c r="I30" s="26">
        <v>129.4</v>
      </c>
      <c r="J30" s="26">
        <v>119.8</v>
      </c>
      <c r="K30" s="27">
        <v>133.19999999999999</v>
      </c>
      <c r="L30" s="26">
        <v>126.3</v>
      </c>
      <c r="M30" s="26">
        <v>138.80000000000001</v>
      </c>
      <c r="N30" s="26">
        <v>144.30000000000001</v>
      </c>
      <c r="O30" s="26">
        <v>114.1</v>
      </c>
      <c r="P30" s="26">
        <v>154.5</v>
      </c>
      <c r="Q30" s="26">
        <v>155.19999999999999</v>
      </c>
      <c r="R30" s="26">
        <v>158</v>
      </c>
      <c r="S30" s="26">
        <v>147</v>
      </c>
      <c r="T30" s="27">
        <v>127.2</v>
      </c>
      <c r="U30" s="26">
        <v>137.30000000000001</v>
      </c>
      <c r="V30" s="26">
        <v>121.6</v>
      </c>
      <c r="W30" s="26" t="s">
        <v>28</v>
      </c>
      <c r="X30" s="26">
        <v>147.19999999999999</v>
      </c>
      <c r="Y30" s="26">
        <v>150</v>
      </c>
      <c r="Z30" s="26">
        <v>146.6</v>
      </c>
      <c r="AA30" s="26">
        <v>156.9</v>
      </c>
      <c r="AB30" s="26">
        <v>145.30000000000001</v>
      </c>
      <c r="AC30" s="27">
        <v>165.2</v>
      </c>
      <c r="AD30" s="26">
        <v>153.4</v>
      </c>
      <c r="AE30" s="26">
        <v>138.9</v>
      </c>
      <c r="AF30" s="26">
        <v>140.1</v>
      </c>
      <c r="AG30" s="26">
        <v>159.80000000000001</v>
      </c>
      <c r="AH30" s="26">
        <v>162.4</v>
      </c>
      <c r="AI30" s="26">
        <v>174.3</v>
      </c>
      <c r="AJ30" s="26">
        <v>151.1</v>
      </c>
      <c r="AK30" s="26">
        <v>119.5</v>
      </c>
      <c r="AL30" s="27">
        <v>157.80000000000001</v>
      </c>
      <c r="AM30" s="26">
        <v>156.5</v>
      </c>
      <c r="AN30" s="26">
        <v>165.6</v>
      </c>
      <c r="AO30" s="26">
        <v>142.4</v>
      </c>
      <c r="AP30" s="26">
        <v>151.6</v>
      </c>
      <c r="AQ30" s="26">
        <v>134.1</v>
      </c>
      <c r="AR30" s="26">
        <v>115.7</v>
      </c>
      <c r="AS30" s="26">
        <v>151.80000000000001</v>
      </c>
      <c r="AT30" s="26">
        <v>139.4</v>
      </c>
      <c r="AU30" s="27">
        <v>139.4</v>
      </c>
      <c r="AV30" s="26">
        <v>131.5</v>
      </c>
      <c r="AW30" s="26">
        <v>126.3</v>
      </c>
      <c r="AX30" s="26">
        <v>132.80000000000001</v>
      </c>
      <c r="AY30" s="26">
        <v>124.3</v>
      </c>
      <c r="AZ30" s="26">
        <v>126.8</v>
      </c>
      <c r="BA30" s="27">
        <v>116.8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78</v>
      </c>
      <c r="D33" s="4"/>
      <c r="K33" s="5" t="s">
        <v>22</v>
      </c>
      <c r="L33" s="4" t="str">
        <f>C33</f>
        <v>２．建築部門中分類別指数　　【広島】</v>
      </c>
      <c r="M33" s="4"/>
      <c r="T33" s="5" t="str">
        <f>K33</f>
        <v>平成27年(2015)年＝100</v>
      </c>
      <c r="U33" s="4" t="str">
        <f>L33</f>
        <v>２．建築部門中分類別指数　　【広島】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【広島】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【広島】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【広島】</v>
      </c>
      <c r="AZ33" s="6"/>
      <c r="BA33" s="5" t="str">
        <f>AU33</f>
        <v>平成27年(2015)年＝100</v>
      </c>
    </row>
    <row r="34" spans="1:53" ht="16.5" x14ac:dyDescent="0.25">
      <c r="C34" s="4" t="s">
        <v>77</v>
      </c>
      <c r="K34" s="5" t="s">
        <v>23</v>
      </c>
      <c r="L34" s="4" t="str">
        <f>C34</f>
        <v>　Index by intermediate classification　　【Hiroshima】</v>
      </c>
      <c r="M34" s="4"/>
      <c r="T34" s="5" t="str">
        <f>K34</f>
        <v>Ｃ．Ｙ． 2015＝100</v>
      </c>
      <c r="U34" s="4" t="str">
        <f>L34</f>
        <v>　Index by intermediate classification　　【Hiroshima】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【Hiroshima】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【Hiroshima】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【Hiroshima】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103.9</v>
      </c>
      <c r="D38" s="23">
        <v>100.4</v>
      </c>
      <c r="E38" s="23">
        <v>100.4</v>
      </c>
      <c r="F38" s="23">
        <v>102.2</v>
      </c>
      <c r="G38" s="23">
        <v>102.2</v>
      </c>
      <c r="H38" s="23">
        <v>102.1</v>
      </c>
      <c r="I38" s="23">
        <v>100</v>
      </c>
      <c r="J38" s="23">
        <v>102.5</v>
      </c>
      <c r="K38" s="24">
        <v>101.5</v>
      </c>
      <c r="L38" s="23">
        <v>98.2</v>
      </c>
      <c r="M38" s="23">
        <v>110</v>
      </c>
      <c r="N38" s="23">
        <v>100</v>
      </c>
      <c r="O38" s="23">
        <v>100</v>
      </c>
      <c r="P38" s="23">
        <v>109.7</v>
      </c>
      <c r="Q38" s="23">
        <v>99.9</v>
      </c>
      <c r="R38" s="23">
        <v>99.6</v>
      </c>
      <c r="S38" s="23">
        <v>101.1</v>
      </c>
      <c r="T38" s="24">
        <v>101</v>
      </c>
      <c r="U38" s="23">
        <v>101.9</v>
      </c>
      <c r="V38" s="23">
        <v>98.2</v>
      </c>
      <c r="W38" s="23" t="s">
        <v>28</v>
      </c>
      <c r="X38" s="23">
        <v>105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102.5</v>
      </c>
      <c r="AD38" s="23">
        <v>108.1</v>
      </c>
      <c r="AE38" s="23">
        <v>100</v>
      </c>
      <c r="AF38" s="23">
        <v>105</v>
      </c>
      <c r="AG38" s="23">
        <v>116.5</v>
      </c>
      <c r="AH38" s="23">
        <v>120.9</v>
      </c>
      <c r="AI38" s="23">
        <v>107</v>
      </c>
      <c r="AJ38" s="23">
        <v>105.1</v>
      </c>
      <c r="AK38" s="23">
        <v>100</v>
      </c>
      <c r="AL38" s="24">
        <v>96.9</v>
      </c>
      <c r="AM38" s="23">
        <v>96.6</v>
      </c>
      <c r="AN38" s="23">
        <v>98.3</v>
      </c>
      <c r="AO38" s="23">
        <v>104.5</v>
      </c>
      <c r="AP38" s="23">
        <v>109.8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101.6</v>
      </c>
      <c r="AZ38" s="23">
        <v>101.5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103.8</v>
      </c>
      <c r="D39" s="26">
        <v>100.6</v>
      </c>
      <c r="E39" s="26">
        <v>100.6</v>
      </c>
      <c r="F39" s="26">
        <v>102.2</v>
      </c>
      <c r="G39" s="26">
        <v>102.2</v>
      </c>
      <c r="H39" s="26">
        <v>102.1</v>
      </c>
      <c r="I39" s="26">
        <v>100</v>
      </c>
      <c r="J39" s="26">
        <v>102.5</v>
      </c>
      <c r="K39" s="27">
        <v>100.9</v>
      </c>
      <c r="L39" s="26">
        <v>97.7</v>
      </c>
      <c r="M39" s="26">
        <v>106.8</v>
      </c>
      <c r="N39" s="26">
        <v>100.1</v>
      </c>
      <c r="O39" s="26">
        <v>100</v>
      </c>
      <c r="P39" s="26">
        <v>109.7</v>
      </c>
      <c r="Q39" s="26">
        <v>100.1</v>
      </c>
      <c r="R39" s="26">
        <v>99.6</v>
      </c>
      <c r="S39" s="26">
        <v>102.2</v>
      </c>
      <c r="T39" s="27">
        <v>96</v>
      </c>
      <c r="U39" s="26">
        <v>95.3</v>
      </c>
      <c r="V39" s="26">
        <v>98.2</v>
      </c>
      <c r="W39" s="26" t="s">
        <v>28</v>
      </c>
      <c r="X39" s="26">
        <v>106.3</v>
      </c>
      <c r="Y39" s="26">
        <v>100</v>
      </c>
      <c r="Z39" s="26">
        <v>106.5</v>
      </c>
      <c r="AA39" s="26">
        <v>104.9</v>
      </c>
      <c r="AB39" s="26">
        <v>113.1</v>
      </c>
      <c r="AC39" s="27">
        <v>102.7</v>
      </c>
      <c r="AD39" s="26">
        <v>108.6</v>
      </c>
      <c r="AE39" s="26">
        <v>100</v>
      </c>
      <c r="AF39" s="26">
        <v>106.6</v>
      </c>
      <c r="AG39" s="26">
        <v>109.3</v>
      </c>
      <c r="AH39" s="26">
        <v>110.6</v>
      </c>
      <c r="AI39" s="26">
        <v>107.7</v>
      </c>
      <c r="AJ39" s="26">
        <v>105</v>
      </c>
      <c r="AK39" s="26">
        <v>100</v>
      </c>
      <c r="AL39" s="27">
        <v>95.4</v>
      </c>
      <c r="AM39" s="26">
        <v>95.2</v>
      </c>
      <c r="AN39" s="26">
        <v>96.3</v>
      </c>
      <c r="AO39" s="26">
        <v>104.9</v>
      </c>
      <c r="AP39" s="26">
        <v>110.1</v>
      </c>
      <c r="AQ39" s="26">
        <v>101.9</v>
      </c>
      <c r="AR39" s="26">
        <v>100.4</v>
      </c>
      <c r="AS39" s="26">
        <v>105.5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102.9</v>
      </c>
      <c r="AZ39" s="26">
        <v>103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111.1</v>
      </c>
      <c r="D40" s="26">
        <v>101.5</v>
      </c>
      <c r="E40" s="26">
        <v>101.5</v>
      </c>
      <c r="F40" s="26">
        <v>104.7</v>
      </c>
      <c r="G40" s="26">
        <v>104.7</v>
      </c>
      <c r="H40" s="26">
        <v>102.4</v>
      </c>
      <c r="I40" s="26">
        <v>100</v>
      </c>
      <c r="J40" s="26">
        <v>102.9</v>
      </c>
      <c r="K40" s="27">
        <v>116.2</v>
      </c>
      <c r="L40" s="26">
        <v>135.5</v>
      </c>
      <c r="M40" s="26">
        <v>133.9</v>
      </c>
      <c r="N40" s="26">
        <v>102.5</v>
      </c>
      <c r="O40" s="26">
        <v>100.3</v>
      </c>
      <c r="P40" s="26">
        <v>109.7</v>
      </c>
      <c r="Q40" s="26">
        <v>100.3</v>
      </c>
      <c r="R40" s="26">
        <v>99.6</v>
      </c>
      <c r="S40" s="26">
        <v>103.1</v>
      </c>
      <c r="T40" s="27">
        <v>104.3</v>
      </c>
      <c r="U40" s="26">
        <v>106.1</v>
      </c>
      <c r="V40" s="26">
        <v>98.2</v>
      </c>
      <c r="W40" s="26" t="s">
        <v>28</v>
      </c>
      <c r="X40" s="26">
        <v>107.3</v>
      </c>
      <c r="Y40" s="26">
        <v>100</v>
      </c>
      <c r="Z40" s="26">
        <v>106.5</v>
      </c>
      <c r="AA40" s="26">
        <v>107.1</v>
      </c>
      <c r="AB40" s="26">
        <v>113.2</v>
      </c>
      <c r="AC40" s="27">
        <v>102.7</v>
      </c>
      <c r="AD40" s="26">
        <v>108.6</v>
      </c>
      <c r="AE40" s="26">
        <v>103.2</v>
      </c>
      <c r="AF40" s="26">
        <v>107.3</v>
      </c>
      <c r="AG40" s="26">
        <v>134.9</v>
      </c>
      <c r="AH40" s="26">
        <v>142.19999999999999</v>
      </c>
      <c r="AI40" s="26">
        <v>117.1</v>
      </c>
      <c r="AJ40" s="26">
        <v>123.1</v>
      </c>
      <c r="AK40" s="26">
        <v>100</v>
      </c>
      <c r="AL40" s="27">
        <v>114</v>
      </c>
      <c r="AM40" s="26">
        <v>110.4</v>
      </c>
      <c r="AN40" s="26">
        <v>129.5</v>
      </c>
      <c r="AO40" s="26">
        <v>107.2</v>
      </c>
      <c r="AP40" s="26">
        <v>115.2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</v>
      </c>
      <c r="AZ40" s="26">
        <v>103.2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126.5</v>
      </c>
      <c r="D41" s="26">
        <v>104.4</v>
      </c>
      <c r="E41" s="26">
        <v>104.4</v>
      </c>
      <c r="F41" s="26">
        <v>105.3</v>
      </c>
      <c r="G41" s="26">
        <v>105.3</v>
      </c>
      <c r="H41" s="26">
        <v>107.1</v>
      </c>
      <c r="I41" s="26">
        <v>102.2</v>
      </c>
      <c r="J41" s="26">
        <v>108</v>
      </c>
      <c r="K41" s="27">
        <v>145.80000000000001</v>
      </c>
      <c r="L41" s="26">
        <v>176.3</v>
      </c>
      <c r="M41" s="26">
        <v>204.4</v>
      </c>
      <c r="N41" s="26">
        <v>122.2</v>
      </c>
      <c r="O41" s="26">
        <v>100.6</v>
      </c>
      <c r="P41" s="26">
        <v>120.6</v>
      </c>
      <c r="Q41" s="26">
        <v>117.7</v>
      </c>
      <c r="R41" s="26">
        <v>119.1</v>
      </c>
      <c r="S41" s="26">
        <v>112.2</v>
      </c>
      <c r="T41" s="27">
        <v>119.7</v>
      </c>
      <c r="U41" s="26">
        <v>124.3</v>
      </c>
      <c r="V41" s="26">
        <v>105.1</v>
      </c>
      <c r="W41" s="26" t="s">
        <v>28</v>
      </c>
      <c r="X41" s="26">
        <v>111.8</v>
      </c>
      <c r="Y41" s="26">
        <v>108.3</v>
      </c>
      <c r="Z41" s="26">
        <v>115.9</v>
      </c>
      <c r="AA41" s="26">
        <v>113.6</v>
      </c>
      <c r="AB41" s="26">
        <v>117.7</v>
      </c>
      <c r="AC41" s="27">
        <v>109.4</v>
      </c>
      <c r="AD41" s="26">
        <v>113.2</v>
      </c>
      <c r="AE41" s="26">
        <v>105.5</v>
      </c>
      <c r="AF41" s="26">
        <v>110.8</v>
      </c>
      <c r="AG41" s="26">
        <v>167.1</v>
      </c>
      <c r="AH41" s="26">
        <v>177</v>
      </c>
      <c r="AI41" s="26">
        <v>146.9</v>
      </c>
      <c r="AJ41" s="26">
        <v>146.30000000000001</v>
      </c>
      <c r="AK41" s="26">
        <v>105.6</v>
      </c>
      <c r="AL41" s="27">
        <v>126.5</v>
      </c>
      <c r="AM41" s="26">
        <v>122</v>
      </c>
      <c r="AN41" s="26">
        <v>145.6</v>
      </c>
      <c r="AO41" s="26">
        <v>118.1</v>
      </c>
      <c r="AP41" s="26">
        <v>132</v>
      </c>
      <c r="AQ41" s="26">
        <v>109.9</v>
      </c>
      <c r="AR41" s="26">
        <v>100.9</v>
      </c>
      <c r="AS41" s="26">
        <v>122.7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106.9</v>
      </c>
      <c r="AZ41" s="26">
        <v>107.5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132.30000000000001</v>
      </c>
      <c r="D42" s="26">
        <v>105.7</v>
      </c>
      <c r="E42" s="26">
        <v>105.7</v>
      </c>
      <c r="F42" s="26">
        <v>114.7</v>
      </c>
      <c r="G42" s="26">
        <v>114.7</v>
      </c>
      <c r="H42" s="26">
        <v>114.7</v>
      </c>
      <c r="I42" s="26">
        <v>107.6</v>
      </c>
      <c r="J42" s="26">
        <v>116.1</v>
      </c>
      <c r="K42" s="27">
        <v>137.6</v>
      </c>
      <c r="L42" s="26">
        <v>139.80000000000001</v>
      </c>
      <c r="M42" s="26">
        <v>160.5</v>
      </c>
      <c r="N42" s="26">
        <v>141.4</v>
      </c>
      <c r="O42" s="26">
        <v>103.2</v>
      </c>
      <c r="P42" s="26">
        <v>133.80000000000001</v>
      </c>
      <c r="Q42" s="26">
        <v>127.4</v>
      </c>
      <c r="R42" s="26">
        <v>129</v>
      </c>
      <c r="S42" s="26">
        <v>121</v>
      </c>
      <c r="T42" s="27">
        <v>131.4</v>
      </c>
      <c r="U42" s="26">
        <v>137.5</v>
      </c>
      <c r="V42" s="26">
        <v>111.7</v>
      </c>
      <c r="W42" s="26" t="s">
        <v>28</v>
      </c>
      <c r="X42" s="26">
        <v>126.6</v>
      </c>
      <c r="Y42" s="26">
        <v>150</v>
      </c>
      <c r="Z42" s="26">
        <v>130.80000000000001</v>
      </c>
      <c r="AA42" s="26">
        <v>138.30000000000001</v>
      </c>
      <c r="AB42" s="26">
        <v>128.1</v>
      </c>
      <c r="AC42" s="27">
        <v>138.4</v>
      </c>
      <c r="AD42" s="26">
        <v>129.4</v>
      </c>
      <c r="AE42" s="26">
        <v>115.9</v>
      </c>
      <c r="AF42" s="26">
        <v>126</v>
      </c>
      <c r="AG42" s="26">
        <v>173.1</v>
      </c>
      <c r="AH42" s="26">
        <v>177.6</v>
      </c>
      <c r="AI42" s="26">
        <v>171.9</v>
      </c>
      <c r="AJ42" s="26">
        <v>153</v>
      </c>
      <c r="AK42" s="26">
        <v>112.7</v>
      </c>
      <c r="AL42" s="27">
        <v>131.1</v>
      </c>
      <c r="AM42" s="26">
        <v>126.3</v>
      </c>
      <c r="AN42" s="26">
        <v>151.5</v>
      </c>
      <c r="AO42" s="26">
        <v>129.9</v>
      </c>
      <c r="AP42" s="26">
        <v>142.9</v>
      </c>
      <c r="AQ42" s="26">
        <v>122.2</v>
      </c>
      <c r="AR42" s="26">
        <v>107.6</v>
      </c>
      <c r="AS42" s="26">
        <v>137.4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114.2</v>
      </c>
      <c r="AZ42" s="26">
        <v>115.6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135.80000000000001</v>
      </c>
      <c r="D43" s="26">
        <v>112</v>
      </c>
      <c r="E43" s="26">
        <v>112</v>
      </c>
      <c r="F43" s="26">
        <v>125.5</v>
      </c>
      <c r="G43" s="26">
        <v>125.5</v>
      </c>
      <c r="H43" s="26">
        <v>117.8</v>
      </c>
      <c r="I43" s="26">
        <v>120.6</v>
      </c>
      <c r="J43" s="26">
        <v>117.2</v>
      </c>
      <c r="K43" s="27">
        <v>134.6</v>
      </c>
      <c r="L43" s="26">
        <v>131.9</v>
      </c>
      <c r="M43" s="26">
        <v>143.80000000000001</v>
      </c>
      <c r="N43" s="26">
        <v>139.69999999999999</v>
      </c>
      <c r="O43" s="26">
        <v>114.1</v>
      </c>
      <c r="P43" s="26">
        <v>146.30000000000001</v>
      </c>
      <c r="Q43" s="26">
        <v>141</v>
      </c>
      <c r="R43" s="26">
        <v>144.9</v>
      </c>
      <c r="S43" s="26">
        <v>125.9</v>
      </c>
      <c r="T43" s="27">
        <v>132.1</v>
      </c>
      <c r="U43" s="26">
        <v>138.4</v>
      </c>
      <c r="V43" s="26">
        <v>111.9</v>
      </c>
      <c r="W43" s="26" t="s">
        <v>28</v>
      </c>
      <c r="X43" s="26">
        <v>134.80000000000001</v>
      </c>
      <c r="Y43" s="26">
        <v>150</v>
      </c>
      <c r="Z43" s="26">
        <v>142.80000000000001</v>
      </c>
      <c r="AA43" s="26">
        <v>151.9</v>
      </c>
      <c r="AB43" s="26">
        <v>139.30000000000001</v>
      </c>
      <c r="AC43" s="27">
        <v>147.30000000000001</v>
      </c>
      <c r="AD43" s="26">
        <v>139.30000000000001</v>
      </c>
      <c r="AE43" s="26">
        <v>118.9</v>
      </c>
      <c r="AF43" s="26">
        <v>130.6</v>
      </c>
      <c r="AG43" s="26">
        <v>169.7</v>
      </c>
      <c r="AH43" s="26">
        <v>172.5</v>
      </c>
      <c r="AI43" s="26">
        <v>172.8</v>
      </c>
      <c r="AJ43" s="26">
        <v>153.69999999999999</v>
      </c>
      <c r="AK43" s="26">
        <v>113.4</v>
      </c>
      <c r="AL43" s="27">
        <v>145.5</v>
      </c>
      <c r="AM43" s="26">
        <v>140.1</v>
      </c>
      <c r="AN43" s="26">
        <v>168.6</v>
      </c>
      <c r="AO43" s="26">
        <v>135.4</v>
      </c>
      <c r="AP43" s="26">
        <v>148.5</v>
      </c>
      <c r="AQ43" s="26">
        <v>128</v>
      </c>
      <c r="AR43" s="26">
        <v>112.6</v>
      </c>
      <c r="AS43" s="26">
        <v>141.69999999999999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118.1</v>
      </c>
      <c r="AZ43" s="26">
        <v>119.9</v>
      </c>
      <c r="BA43" s="27">
        <v>104</v>
      </c>
    </row>
    <row r="44" spans="1:53" x14ac:dyDescent="0.2">
      <c r="A44" s="12" t="str">
        <f>IF(ISBLANK(広島!$A$16),"",広島!$A$16)</f>
        <v/>
      </c>
      <c r="B44" s="13" t="str">
        <f>IF(ISBLANK(広島!$B$16),"",広島!$B$16)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136.69999999999999</v>
      </c>
      <c r="D45" s="26">
        <v>111.7</v>
      </c>
      <c r="E45" s="26">
        <v>111.7</v>
      </c>
      <c r="F45" s="26">
        <v>127.3</v>
      </c>
      <c r="G45" s="26">
        <v>127.3</v>
      </c>
      <c r="H45" s="26">
        <v>117.9</v>
      </c>
      <c r="I45" s="26">
        <v>124.2</v>
      </c>
      <c r="J45" s="26">
        <v>116.7</v>
      </c>
      <c r="K45" s="27">
        <v>134.19999999999999</v>
      </c>
      <c r="L45" s="26">
        <v>130.80000000000001</v>
      </c>
      <c r="M45" s="26">
        <v>143.5</v>
      </c>
      <c r="N45" s="26">
        <v>139.5</v>
      </c>
      <c r="O45" s="26">
        <v>114.1</v>
      </c>
      <c r="P45" s="26">
        <v>146.30000000000001</v>
      </c>
      <c r="Q45" s="26">
        <v>147.5</v>
      </c>
      <c r="R45" s="26">
        <v>152.80000000000001</v>
      </c>
      <c r="S45" s="26">
        <v>127.4</v>
      </c>
      <c r="T45" s="27">
        <v>131.69999999999999</v>
      </c>
      <c r="U45" s="26">
        <v>137.9</v>
      </c>
      <c r="V45" s="26">
        <v>111.9</v>
      </c>
      <c r="W45" s="26" t="s">
        <v>28</v>
      </c>
      <c r="X45" s="26">
        <v>135.19999999999999</v>
      </c>
      <c r="Y45" s="26">
        <v>150</v>
      </c>
      <c r="Z45" s="26">
        <v>141.6</v>
      </c>
      <c r="AA45" s="26">
        <v>151.9</v>
      </c>
      <c r="AB45" s="26">
        <v>140.30000000000001</v>
      </c>
      <c r="AC45" s="27">
        <v>147.30000000000001</v>
      </c>
      <c r="AD45" s="26">
        <v>139.30000000000001</v>
      </c>
      <c r="AE45" s="26">
        <v>120.7</v>
      </c>
      <c r="AF45" s="26">
        <v>129.80000000000001</v>
      </c>
      <c r="AG45" s="26">
        <v>170.7</v>
      </c>
      <c r="AH45" s="26">
        <v>173.6</v>
      </c>
      <c r="AI45" s="26">
        <v>174.1</v>
      </c>
      <c r="AJ45" s="26">
        <v>153.9</v>
      </c>
      <c r="AK45" s="26">
        <v>112.7</v>
      </c>
      <c r="AL45" s="27">
        <v>147</v>
      </c>
      <c r="AM45" s="26">
        <v>139.30000000000001</v>
      </c>
      <c r="AN45" s="26">
        <v>179.6</v>
      </c>
      <c r="AO45" s="26">
        <v>137.30000000000001</v>
      </c>
      <c r="AP45" s="26">
        <v>149.1</v>
      </c>
      <c r="AQ45" s="26">
        <v>131.1</v>
      </c>
      <c r="AR45" s="26">
        <v>113.1</v>
      </c>
      <c r="AS45" s="26">
        <v>143.19999999999999</v>
      </c>
      <c r="AT45" s="26">
        <v>131</v>
      </c>
      <c r="AU45" s="27">
        <v>131</v>
      </c>
      <c r="AV45" s="26">
        <v>121.4</v>
      </c>
      <c r="AW45" s="26">
        <v>131.5</v>
      </c>
      <c r="AX45" s="26">
        <v>119.6</v>
      </c>
      <c r="AY45" s="26">
        <v>118.7</v>
      </c>
      <c r="AZ45" s="26">
        <v>120.6</v>
      </c>
      <c r="BA45" s="27">
        <v>103.8</v>
      </c>
    </row>
    <row r="46" spans="1:53" x14ac:dyDescent="0.2">
      <c r="A46" s="12"/>
      <c r="B46" s="13" t="s">
        <v>41</v>
      </c>
      <c r="C46" s="25">
        <v>136.9</v>
      </c>
      <c r="D46" s="26">
        <v>111.7</v>
      </c>
      <c r="E46" s="26">
        <v>111.7</v>
      </c>
      <c r="F46" s="26">
        <v>127.3</v>
      </c>
      <c r="G46" s="26">
        <v>127.3</v>
      </c>
      <c r="H46" s="26">
        <v>119.4</v>
      </c>
      <c r="I46" s="26">
        <v>124.2</v>
      </c>
      <c r="J46" s="26">
        <v>118.4</v>
      </c>
      <c r="K46" s="27">
        <v>134.1</v>
      </c>
      <c r="L46" s="26">
        <v>130.80000000000001</v>
      </c>
      <c r="M46" s="26">
        <v>142.69999999999999</v>
      </c>
      <c r="N46" s="26">
        <v>139.5</v>
      </c>
      <c r="O46" s="26">
        <v>114.1</v>
      </c>
      <c r="P46" s="26">
        <v>146.30000000000001</v>
      </c>
      <c r="Q46" s="26">
        <v>147.5</v>
      </c>
      <c r="R46" s="26">
        <v>152.80000000000001</v>
      </c>
      <c r="S46" s="26">
        <v>127.4</v>
      </c>
      <c r="T46" s="27">
        <v>131.69999999999999</v>
      </c>
      <c r="U46" s="26">
        <v>137.9</v>
      </c>
      <c r="V46" s="26">
        <v>111.9</v>
      </c>
      <c r="W46" s="26" t="s">
        <v>28</v>
      </c>
      <c r="X46" s="26">
        <v>135.69999999999999</v>
      </c>
      <c r="Y46" s="26">
        <v>150</v>
      </c>
      <c r="Z46" s="26">
        <v>145.1</v>
      </c>
      <c r="AA46" s="26">
        <v>151.9</v>
      </c>
      <c r="AB46" s="26">
        <v>140.30000000000001</v>
      </c>
      <c r="AC46" s="27">
        <v>147.30000000000001</v>
      </c>
      <c r="AD46" s="26">
        <v>139.30000000000001</v>
      </c>
      <c r="AE46" s="26">
        <v>120.7</v>
      </c>
      <c r="AF46" s="26">
        <v>132.30000000000001</v>
      </c>
      <c r="AG46" s="26">
        <v>170</v>
      </c>
      <c r="AH46" s="26">
        <v>172.3</v>
      </c>
      <c r="AI46" s="26">
        <v>174.9</v>
      </c>
      <c r="AJ46" s="26">
        <v>153.9</v>
      </c>
      <c r="AK46" s="26">
        <v>112.7</v>
      </c>
      <c r="AL46" s="27">
        <v>143.9</v>
      </c>
      <c r="AM46" s="26">
        <v>139.30000000000001</v>
      </c>
      <c r="AN46" s="26">
        <v>163.6</v>
      </c>
      <c r="AO46" s="26">
        <v>137.5</v>
      </c>
      <c r="AP46" s="26">
        <v>149</v>
      </c>
      <c r="AQ46" s="26">
        <v>131.5</v>
      </c>
      <c r="AR46" s="26">
        <v>113.1</v>
      </c>
      <c r="AS46" s="26">
        <v>143.30000000000001</v>
      </c>
      <c r="AT46" s="26">
        <v>131</v>
      </c>
      <c r="AU46" s="27">
        <v>131</v>
      </c>
      <c r="AV46" s="26">
        <v>123</v>
      </c>
      <c r="AW46" s="26">
        <v>131.9</v>
      </c>
      <c r="AX46" s="26">
        <v>121.3</v>
      </c>
      <c r="AY46" s="26">
        <v>119.4</v>
      </c>
      <c r="AZ46" s="26">
        <v>121.4</v>
      </c>
      <c r="BA46" s="27">
        <v>103.8</v>
      </c>
    </row>
    <row r="47" spans="1:53" x14ac:dyDescent="0.2">
      <c r="A47" s="12"/>
      <c r="B47" s="13" t="s">
        <v>42</v>
      </c>
      <c r="C47" s="25">
        <v>137</v>
      </c>
      <c r="D47" s="26">
        <v>111.7</v>
      </c>
      <c r="E47" s="26">
        <v>111.7</v>
      </c>
      <c r="F47" s="26">
        <v>127.3</v>
      </c>
      <c r="G47" s="26">
        <v>127.3</v>
      </c>
      <c r="H47" s="26">
        <v>119.4</v>
      </c>
      <c r="I47" s="26">
        <v>124.2</v>
      </c>
      <c r="J47" s="26">
        <v>118.4</v>
      </c>
      <c r="K47" s="27">
        <v>133.9</v>
      </c>
      <c r="L47" s="26">
        <v>130.80000000000001</v>
      </c>
      <c r="M47" s="26">
        <v>141.19999999999999</v>
      </c>
      <c r="N47" s="26">
        <v>139.5</v>
      </c>
      <c r="O47" s="26">
        <v>114.1</v>
      </c>
      <c r="P47" s="26">
        <v>146.30000000000001</v>
      </c>
      <c r="Q47" s="26">
        <v>147.69999999999999</v>
      </c>
      <c r="R47" s="26">
        <v>152.80000000000001</v>
      </c>
      <c r="S47" s="26">
        <v>127.9</v>
      </c>
      <c r="T47" s="27">
        <v>132.19999999999999</v>
      </c>
      <c r="U47" s="26">
        <v>138.5</v>
      </c>
      <c r="V47" s="26">
        <v>111.9</v>
      </c>
      <c r="W47" s="26" t="s">
        <v>28</v>
      </c>
      <c r="X47" s="26">
        <v>135.69999999999999</v>
      </c>
      <c r="Y47" s="26">
        <v>150</v>
      </c>
      <c r="Z47" s="26">
        <v>145.1</v>
      </c>
      <c r="AA47" s="26">
        <v>151.9</v>
      </c>
      <c r="AB47" s="26">
        <v>140.30000000000001</v>
      </c>
      <c r="AC47" s="27">
        <v>147.30000000000001</v>
      </c>
      <c r="AD47" s="26">
        <v>139.30000000000001</v>
      </c>
      <c r="AE47" s="26">
        <v>120.7</v>
      </c>
      <c r="AF47" s="26">
        <v>132.30000000000001</v>
      </c>
      <c r="AG47" s="26">
        <v>168.9</v>
      </c>
      <c r="AH47" s="26">
        <v>170.7</v>
      </c>
      <c r="AI47" s="26">
        <v>174.9</v>
      </c>
      <c r="AJ47" s="26">
        <v>153.80000000000001</v>
      </c>
      <c r="AK47" s="26">
        <v>115.6</v>
      </c>
      <c r="AL47" s="27">
        <v>147.4</v>
      </c>
      <c r="AM47" s="26">
        <v>143.6</v>
      </c>
      <c r="AN47" s="26">
        <v>163.6</v>
      </c>
      <c r="AO47" s="26">
        <v>137.6</v>
      </c>
      <c r="AP47" s="26">
        <v>149.19999999999999</v>
      </c>
      <c r="AQ47" s="26">
        <v>131.5</v>
      </c>
      <c r="AR47" s="26">
        <v>113.1</v>
      </c>
      <c r="AS47" s="26">
        <v>143.30000000000001</v>
      </c>
      <c r="AT47" s="26">
        <v>131</v>
      </c>
      <c r="AU47" s="27">
        <v>131</v>
      </c>
      <c r="AV47" s="26">
        <v>126.6</v>
      </c>
      <c r="AW47" s="26">
        <v>131.9</v>
      </c>
      <c r="AX47" s="26">
        <v>125.6</v>
      </c>
      <c r="AY47" s="26">
        <v>119.5</v>
      </c>
      <c r="AZ47" s="26">
        <v>121.4</v>
      </c>
      <c r="BA47" s="27">
        <v>104.6</v>
      </c>
    </row>
    <row r="48" spans="1:53" x14ac:dyDescent="0.2">
      <c r="A48" s="12"/>
      <c r="B48" s="13" t="s">
        <v>43</v>
      </c>
      <c r="C48" s="25">
        <v>136.5</v>
      </c>
      <c r="D48" s="26">
        <v>118.8</v>
      </c>
      <c r="E48" s="26">
        <v>118.8</v>
      </c>
      <c r="F48" s="26">
        <v>127.3</v>
      </c>
      <c r="G48" s="26">
        <v>127.3</v>
      </c>
      <c r="H48" s="26">
        <v>119.4</v>
      </c>
      <c r="I48" s="26">
        <v>124.2</v>
      </c>
      <c r="J48" s="26">
        <v>118.4</v>
      </c>
      <c r="K48" s="27">
        <v>131.9</v>
      </c>
      <c r="L48" s="26">
        <v>126.3</v>
      </c>
      <c r="M48" s="26">
        <v>136.4</v>
      </c>
      <c r="N48" s="26">
        <v>139.5</v>
      </c>
      <c r="O48" s="26">
        <v>114.1</v>
      </c>
      <c r="P48" s="26">
        <v>146.30000000000001</v>
      </c>
      <c r="Q48" s="26">
        <v>147.69999999999999</v>
      </c>
      <c r="R48" s="26">
        <v>152.80000000000001</v>
      </c>
      <c r="S48" s="26">
        <v>127.9</v>
      </c>
      <c r="T48" s="27">
        <v>132.19999999999999</v>
      </c>
      <c r="U48" s="26">
        <v>138.5</v>
      </c>
      <c r="V48" s="26">
        <v>111.9</v>
      </c>
      <c r="W48" s="26" t="s">
        <v>28</v>
      </c>
      <c r="X48" s="26">
        <v>135.69999999999999</v>
      </c>
      <c r="Y48" s="26">
        <v>150</v>
      </c>
      <c r="Z48" s="26">
        <v>145.1</v>
      </c>
      <c r="AA48" s="26">
        <v>151.9</v>
      </c>
      <c r="AB48" s="26">
        <v>140.30000000000001</v>
      </c>
      <c r="AC48" s="27">
        <v>147.30000000000001</v>
      </c>
      <c r="AD48" s="26">
        <v>139.30000000000001</v>
      </c>
      <c r="AE48" s="26">
        <v>120.7</v>
      </c>
      <c r="AF48" s="26">
        <v>132.30000000000001</v>
      </c>
      <c r="AG48" s="26">
        <v>167.9</v>
      </c>
      <c r="AH48" s="26">
        <v>169.2</v>
      </c>
      <c r="AI48" s="26">
        <v>174.9</v>
      </c>
      <c r="AJ48" s="26">
        <v>153.80000000000001</v>
      </c>
      <c r="AK48" s="26">
        <v>115.6</v>
      </c>
      <c r="AL48" s="27">
        <v>149.5</v>
      </c>
      <c r="AM48" s="26">
        <v>143.6</v>
      </c>
      <c r="AN48" s="26">
        <v>174.4</v>
      </c>
      <c r="AO48" s="26">
        <v>137.6</v>
      </c>
      <c r="AP48" s="26">
        <v>149.1</v>
      </c>
      <c r="AQ48" s="26">
        <v>131.5</v>
      </c>
      <c r="AR48" s="26">
        <v>113.1</v>
      </c>
      <c r="AS48" s="26">
        <v>143.6</v>
      </c>
      <c r="AT48" s="26">
        <v>131</v>
      </c>
      <c r="AU48" s="27">
        <v>131</v>
      </c>
      <c r="AV48" s="26">
        <v>128.19999999999999</v>
      </c>
      <c r="AW48" s="26">
        <v>131.9</v>
      </c>
      <c r="AX48" s="26">
        <v>127.5</v>
      </c>
      <c r="AY48" s="26">
        <v>119.5</v>
      </c>
      <c r="AZ48" s="26">
        <v>121.4</v>
      </c>
      <c r="BA48" s="27">
        <v>104.6</v>
      </c>
    </row>
    <row r="49" spans="1:53" x14ac:dyDescent="0.2">
      <c r="A49" s="12"/>
      <c r="B49" s="13" t="s">
        <v>44</v>
      </c>
      <c r="C49" s="25">
        <v>136.5</v>
      </c>
      <c r="D49" s="26">
        <v>118.8</v>
      </c>
      <c r="E49" s="26">
        <v>118.8</v>
      </c>
      <c r="F49" s="26">
        <v>127.3</v>
      </c>
      <c r="G49" s="26">
        <v>127.3</v>
      </c>
      <c r="H49" s="26">
        <v>119.4</v>
      </c>
      <c r="I49" s="26">
        <v>124.2</v>
      </c>
      <c r="J49" s="26">
        <v>118.4</v>
      </c>
      <c r="K49" s="27">
        <v>131.69999999999999</v>
      </c>
      <c r="L49" s="26">
        <v>126.3</v>
      </c>
      <c r="M49" s="26">
        <v>134.9</v>
      </c>
      <c r="N49" s="26">
        <v>139.5</v>
      </c>
      <c r="O49" s="26">
        <v>114.1</v>
      </c>
      <c r="P49" s="26">
        <v>146.30000000000001</v>
      </c>
      <c r="Q49" s="26">
        <v>147.69999999999999</v>
      </c>
      <c r="R49" s="26">
        <v>152.80000000000001</v>
      </c>
      <c r="S49" s="26">
        <v>127.9</v>
      </c>
      <c r="T49" s="27">
        <v>132.69999999999999</v>
      </c>
      <c r="U49" s="26">
        <v>139.19999999999999</v>
      </c>
      <c r="V49" s="26">
        <v>111.9</v>
      </c>
      <c r="W49" s="26" t="s">
        <v>28</v>
      </c>
      <c r="X49" s="26">
        <v>135.69999999999999</v>
      </c>
      <c r="Y49" s="26">
        <v>150</v>
      </c>
      <c r="Z49" s="26">
        <v>145.1</v>
      </c>
      <c r="AA49" s="26">
        <v>151.9</v>
      </c>
      <c r="AB49" s="26">
        <v>140.30000000000001</v>
      </c>
      <c r="AC49" s="27">
        <v>147.30000000000001</v>
      </c>
      <c r="AD49" s="26">
        <v>139.30000000000001</v>
      </c>
      <c r="AE49" s="26">
        <v>120.7</v>
      </c>
      <c r="AF49" s="26">
        <v>132.30000000000001</v>
      </c>
      <c r="AG49" s="26">
        <v>167.9</v>
      </c>
      <c r="AH49" s="26">
        <v>169.2</v>
      </c>
      <c r="AI49" s="26">
        <v>174.9</v>
      </c>
      <c r="AJ49" s="26">
        <v>153.80000000000001</v>
      </c>
      <c r="AK49" s="26">
        <v>115.6</v>
      </c>
      <c r="AL49" s="27">
        <v>148.80000000000001</v>
      </c>
      <c r="AM49" s="26">
        <v>143.4</v>
      </c>
      <c r="AN49" s="26">
        <v>171.7</v>
      </c>
      <c r="AO49" s="26">
        <v>137.69999999999999</v>
      </c>
      <c r="AP49" s="26">
        <v>149.1</v>
      </c>
      <c r="AQ49" s="26">
        <v>131.5</v>
      </c>
      <c r="AR49" s="26">
        <v>113.1</v>
      </c>
      <c r="AS49" s="26">
        <v>144.4</v>
      </c>
      <c r="AT49" s="26">
        <v>131.1</v>
      </c>
      <c r="AU49" s="27">
        <v>131.1</v>
      </c>
      <c r="AV49" s="26">
        <v>128.19999999999999</v>
      </c>
      <c r="AW49" s="26">
        <v>131.9</v>
      </c>
      <c r="AX49" s="26">
        <v>127.5</v>
      </c>
      <c r="AY49" s="26">
        <v>120.7</v>
      </c>
      <c r="AZ49" s="26">
        <v>122.7</v>
      </c>
      <c r="BA49" s="27">
        <v>104.6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136.9</v>
      </c>
      <c r="D51" s="26">
        <v>118.8</v>
      </c>
      <c r="E51" s="26">
        <v>118.8</v>
      </c>
      <c r="F51" s="26">
        <v>127.3</v>
      </c>
      <c r="G51" s="26">
        <v>127.3</v>
      </c>
      <c r="H51" s="26">
        <v>119.4</v>
      </c>
      <c r="I51" s="26">
        <v>124.2</v>
      </c>
      <c r="J51" s="26">
        <v>118.5</v>
      </c>
      <c r="K51" s="27">
        <v>131.69999999999999</v>
      </c>
      <c r="L51" s="26">
        <v>126.3</v>
      </c>
      <c r="M51" s="26">
        <v>134.9</v>
      </c>
      <c r="N51" s="26">
        <v>139.5</v>
      </c>
      <c r="O51" s="26">
        <v>114.1</v>
      </c>
      <c r="P51" s="26">
        <v>146.30000000000001</v>
      </c>
      <c r="Q51" s="26">
        <v>147.69999999999999</v>
      </c>
      <c r="R51" s="26">
        <v>152.80000000000001</v>
      </c>
      <c r="S51" s="26">
        <v>127.9</v>
      </c>
      <c r="T51" s="27">
        <v>136.5</v>
      </c>
      <c r="U51" s="26">
        <v>141.1</v>
      </c>
      <c r="V51" s="26">
        <v>121.6</v>
      </c>
      <c r="W51" s="26" t="s">
        <v>28</v>
      </c>
      <c r="X51" s="26">
        <v>136.4</v>
      </c>
      <c r="Y51" s="26">
        <v>150</v>
      </c>
      <c r="Z51" s="26">
        <v>145.1</v>
      </c>
      <c r="AA51" s="26">
        <v>151.9</v>
      </c>
      <c r="AB51" s="26">
        <v>146.6</v>
      </c>
      <c r="AC51" s="27">
        <v>147.30000000000001</v>
      </c>
      <c r="AD51" s="26">
        <v>139.30000000000001</v>
      </c>
      <c r="AE51" s="26">
        <v>120.7</v>
      </c>
      <c r="AF51" s="26">
        <v>132.30000000000001</v>
      </c>
      <c r="AG51" s="26">
        <v>167.9</v>
      </c>
      <c r="AH51" s="26">
        <v>169.2</v>
      </c>
      <c r="AI51" s="26">
        <v>174.9</v>
      </c>
      <c r="AJ51" s="26">
        <v>153.80000000000001</v>
      </c>
      <c r="AK51" s="26">
        <v>115.6</v>
      </c>
      <c r="AL51" s="27">
        <v>148.30000000000001</v>
      </c>
      <c r="AM51" s="26">
        <v>143.4</v>
      </c>
      <c r="AN51" s="26">
        <v>169.2</v>
      </c>
      <c r="AO51" s="26">
        <v>138</v>
      </c>
      <c r="AP51" s="26">
        <v>149.1</v>
      </c>
      <c r="AQ51" s="26">
        <v>131.5</v>
      </c>
      <c r="AR51" s="26">
        <v>113.1</v>
      </c>
      <c r="AS51" s="26">
        <v>147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122.6</v>
      </c>
      <c r="AZ51" s="26">
        <v>124.9</v>
      </c>
      <c r="BA51" s="27">
        <v>104.6</v>
      </c>
    </row>
    <row r="52" spans="1:53" x14ac:dyDescent="0.2">
      <c r="A52" s="12"/>
      <c r="B52" s="13" t="s">
        <v>47</v>
      </c>
      <c r="C52" s="25">
        <v>138.30000000000001</v>
      </c>
      <c r="D52" s="26">
        <v>118.8</v>
      </c>
      <c r="E52" s="26">
        <v>118.8</v>
      </c>
      <c r="F52" s="26">
        <v>127.3</v>
      </c>
      <c r="G52" s="26">
        <v>127.3</v>
      </c>
      <c r="H52" s="26">
        <v>119.4</v>
      </c>
      <c r="I52" s="26">
        <v>124.2</v>
      </c>
      <c r="J52" s="26">
        <v>118.5</v>
      </c>
      <c r="K52" s="27">
        <v>133.1</v>
      </c>
      <c r="L52" s="26">
        <v>126.3</v>
      </c>
      <c r="M52" s="26">
        <v>134.9</v>
      </c>
      <c r="N52" s="26">
        <v>143.19999999999999</v>
      </c>
      <c r="O52" s="26">
        <v>114.1</v>
      </c>
      <c r="P52" s="26">
        <v>146.30000000000001</v>
      </c>
      <c r="Q52" s="26">
        <v>147.69999999999999</v>
      </c>
      <c r="R52" s="26">
        <v>152.80000000000001</v>
      </c>
      <c r="S52" s="26">
        <v>127.9</v>
      </c>
      <c r="T52" s="27">
        <v>138</v>
      </c>
      <c r="U52" s="26">
        <v>143.1</v>
      </c>
      <c r="V52" s="26">
        <v>121.6</v>
      </c>
      <c r="W52" s="26" t="s">
        <v>28</v>
      </c>
      <c r="X52" s="26">
        <v>141.80000000000001</v>
      </c>
      <c r="Y52" s="26">
        <v>150</v>
      </c>
      <c r="Z52" s="26">
        <v>145.1</v>
      </c>
      <c r="AA52" s="26">
        <v>151.9</v>
      </c>
      <c r="AB52" s="26">
        <v>146.6</v>
      </c>
      <c r="AC52" s="27">
        <v>147.30000000000001</v>
      </c>
      <c r="AD52" s="26">
        <v>153</v>
      </c>
      <c r="AE52" s="26">
        <v>120.7</v>
      </c>
      <c r="AF52" s="26">
        <v>132.30000000000001</v>
      </c>
      <c r="AG52" s="26">
        <v>167.3</v>
      </c>
      <c r="AH52" s="26">
        <v>168.5</v>
      </c>
      <c r="AI52" s="26">
        <v>174.6</v>
      </c>
      <c r="AJ52" s="26">
        <v>153.69999999999999</v>
      </c>
      <c r="AK52" s="26">
        <v>115.6</v>
      </c>
      <c r="AL52" s="27">
        <v>153.9</v>
      </c>
      <c r="AM52" s="26">
        <v>149.6</v>
      </c>
      <c r="AN52" s="26">
        <v>172.3</v>
      </c>
      <c r="AO52" s="26">
        <v>138</v>
      </c>
      <c r="AP52" s="26">
        <v>148.9</v>
      </c>
      <c r="AQ52" s="26">
        <v>131.5</v>
      </c>
      <c r="AR52" s="26">
        <v>113.1</v>
      </c>
      <c r="AS52" s="26">
        <v>147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122.6</v>
      </c>
      <c r="AZ52" s="26">
        <v>124.9</v>
      </c>
      <c r="BA52" s="27">
        <v>104.6</v>
      </c>
    </row>
    <row r="53" spans="1:53" x14ac:dyDescent="0.2">
      <c r="A53" s="12"/>
      <c r="B53" s="13" t="s">
        <v>48</v>
      </c>
      <c r="C53" s="25">
        <v>138.5</v>
      </c>
      <c r="D53" s="26">
        <v>118.8</v>
      </c>
      <c r="E53" s="26">
        <v>118.8</v>
      </c>
      <c r="F53" s="26">
        <v>127.3</v>
      </c>
      <c r="G53" s="26">
        <v>127.3</v>
      </c>
      <c r="H53" s="26">
        <v>120.3</v>
      </c>
      <c r="I53" s="26">
        <v>129.4</v>
      </c>
      <c r="J53" s="26">
        <v>118.5</v>
      </c>
      <c r="K53" s="27">
        <v>133.9</v>
      </c>
      <c r="L53" s="26">
        <v>126.3</v>
      </c>
      <c r="M53" s="26">
        <v>134.9</v>
      </c>
      <c r="N53" s="26">
        <v>143.19999999999999</v>
      </c>
      <c r="O53" s="26">
        <v>114.1</v>
      </c>
      <c r="P53" s="26">
        <v>162.1</v>
      </c>
      <c r="Q53" s="26">
        <v>147.69999999999999</v>
      </c>
      <c r="R53" s="26">
        <v>152.80000000000001</v>
      </c>
      <c r="S53" s="26">
        <v>127.9</v>
      </c>
      <c r="T53" s="27">
        <v>138.69999999999999</v>
      </c>
      <c r="U53" s="26">
        <v>144</v>
      </c>
      <c r="V53" s="26">
        <v>121.6</v>
      </c>
      <c r="W53" s="26" t="s">
        <v>28</v>
      </c>
      <c r="X53" s="26">
        <v>142</v>
      </c>
      <c r="Y53" s="26">
        <v>150</v>
      </c>
      <c r="Z53" s="26">
        <v>145.1</v>
      </c>
      <c r="AA53" s="26">
        <v>155</v>
      </c>
      <c r="AB53" s="26">
        <v>146.6</v>
      </c>
      <c r="AC53" s="27">
        <v>147.30000000000001</v>
      </c>
      <c r="AD53" s="26">
        <v>153</v>
      </c>
      <c r="AE53" s="26">
        <v>120.7</v>
      </c>
      <c r="AF53" s="26">
        <v>132.30000000000001</v>
      </c>
      <c r="AG53" s="26">
        <v>167.1</v>
      </c>
      <c r="AH53" s="26">
        <v>168.2</v>
      </c>
      <c r="AI53" s="26">
        <v>174.6</v>
      </c>
      <c r="AJ53" s="26">
        <v>153.69999999999999</v>
      </c>
      <c r="AK53" s="26">
        <v>115.6</v>
      </c>
      <c r="AL53" s="27">
        <v>153.9</v>
      </c>
      <c r="AM53" s="26">
        <v>149.6</v>
      </c>
      <c r="AN53" s="26">
        <v>172.3</v>
      </c>
      <c r="AO53" s="26">
        <v>137.9</v>
      </c>
      <c r="AP53" s="26">
        <v>148.69999999999999</v>
      </c>
      <c r="AQ53" s="26">
        <v>131.5</v>
      </c>
      <c r="AR53" s="26">
        <v>113.1</v>
      </c>
      <c r="AS53" s="26">
        <v>147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122.6</v>
      </c>
      <c r="AZ53" s="26">
        <v>124.9</v>
      </c>
      <c r="BA53" s="27">
        <v>104.6</v>
      </c>
    </row>
    <row r="54" spans="1:53" x14ac:dyDescent="0.2">
      <c r="A54" s="12"/>
      <c r="B54" s="14" t="s">
        <v>49</v>
      </c>
      <c r="C54" s="25">
        <v>138.5</v>
      </c>
      <c r="D54" s="26">
        <v>118.8</v>
      </c>
      <c r="E54" s="26">
        <v>118.8</v>
      </c>
      <c r="F54" s="26">
        <v>127.3</v>
      </c>
      <c r="G54" s="26">
        <v>127.3</v>
      </c>
      <c r="H54" s="26">
        <v>120.3</v>
      </c>
      <c r="I54" s="26">
        <v>129.4</v>
      </c>
      <c r="J54" s="26">
        <v>118.5</v>
      </c>
      <c r="K54" s="27">
        <v>133.9</v>
      </c>
      <c r="L54" s="26">
        <v>126.3</v>
      </c>
      <c r="M54" s="26">
        <v>134.9</v>
      </c>
      <c r="N54" s="26">
        <v>143.19999999999999</v>
      </c>
      <c r="O54" s="26">
        <v>114.1</v>
      </c>
      <c r="P54" s="26">
        <v>162.1</v>
      </c>
      <c r="Q54" s="26">
        <v>147.69999999999999</v>
      </c>
      <c r="R54" s="26">
        <v>152.80000000000001</v>
      </c>
      <c r="S54" s="26">
        <v>127.9</v>
      </c>
      <c r="T54" s="27">
        <v>139.69999999999999</v>
      </c>
      <c r="U54" s="26">
        <v>145.30000000000001</v>
      </c>
      <c r="V54" s="26">
        <v>121.6</v>
      </c>
      <c r="W54" s="26" t="s">
        <v>28</v>
      </c>
      <c r="X54" s="26">
        <v>142</v>
      </c>
      <c r="Y54" s="26">
        <v>150</v>
      </c>
      <c r="Z54" s="26">
        <v>145.1</v>
      </c>
      <c r="AA54" s="26">
        <v>155</v>
      </c>
      <c r="AB54" s="26">
        <v>146.6</v>
      </c>
      <c r="AC54" s="27">
        <v>147.30000000000001</v>
      </c>
      <c r="AD54" s="26">
        <v>153</v>
      </c>
      <c r="AE54" s="26">
        <v>120.7</v>
      </c>
      <c r="AF54" s="26">
        <v>132.30000000000001</v>
      </c>
      <c r="AG54" s="26">
        <v>167</v>
      </c>
      <c r="AH54" s="26">
        <v>168.2</v>
      </c>
      <c r="AI54" s="26">
        <v>174.3</v>
      </c>
      <c r="AJ54" s="26">
        <v>153.69999999999999</v>
      </c>
      <c r="AK54" s="26">
        <v>115.6</v>
      </c>
      <c r="AL54" s="27">
        <v>154.5</v>
      </c>
      <c r="AM54" s="26">
        <v>149.6</v>
      </c>
      <c r="AN54" s="26">
        <v>175.8</v>
      </c>
      <c r="AO54" s="26">
        <v>137.9</v>
      </c>
      <c r="AP54" s="26">
        <v>148.69999999999999</v>
      </c>
      <c r="AQ54" s="26">
        <v>131.5</v>
      </c>
      <c r="AR54" s="26">
        <v>113.1</v>
      </c>
      <c r="AS54" s="26">
        <v>147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122.6</v>
      </c>
      <c r="AZ54" s="26">
        <v>124.9</v>
      </c>
      <c r="BA54" s="27">
        <v>104.6</v>
      </c>
    </row>
    <row r="55" spans="1:53" x14ac:dyDescent="0.2">
      <c r="A55" s="12"/>
      <c r="B55" s="13" t="s">
        <v>50</v>
      </c>
      <c r="C55" s="25">
        <v>138.30000000000001</v>
      </c>
      <c r="D55" s="26">
        <v>118.8</v>
      </c>
      <c r="E55" s="26">
        <v>118.8</v>
      </c>
      <c r="F55" s="26">
        <v>127.3</v>
      </c>
      <c r="G55" s="26">
        <v>127.3</v>
      </c>
      <c r="H55" s="26">
        <v>120.3</v>
      </c>
      <c r="I55" s="26">
        <v>129.4</v>
      </c>
      <c r="J55" s="26">
        <v>118.5</v>
      </c>
      <c r="K55" s="27">
        <v>133.9</v>
      </c>
      <c r="L55" s="26">
        <v>126.3</v>
      </c>
      <c r="M55" s="26">
        <v>134.9</v>
      </c>
      <c r="N55" s="26">
        <v>143.19999999999999</v>
      </c>
      <c r="O55" s="26">
        <v>114.1</v>
      </c>
      <c r="P55" s="26">
        <v>162.1</v>
      </c>
      <c r="Q55" s="26">
        <v>147.69999999999999</v>
      </c>
      <c r="R55" s="26">
        <v>152.80000000000001</v>
      </c>
      <c r="S55" s="26">
        <v>127.9</v>
      </c>
      <c r="T55" s="27">
        <v>138.69999999999999</v>
      </c>
      <c r="U55" s="26">
        <v>144</v>
      </c>
      <c r="V55" s="26">
        <v>121.6</v>
      </c>
      <c r="W55" s="26" t="s">
        <v>28</v>
      </c>
      <c r="X55" s="26">
        <v>142</v>
      </c>
      <c r="Y55" s="26">
        <v>150</v>
      </c>
      <c r="Z55" s="26">
        <v>145.1</v>
      </c>
      <c r="AA55" s="26">
        <v>155</v>
      </c>
      <c r="AB55" s="26">
        <v>146.6</v>
      </c>
      <c r="AC55" s="27">
        <v>147.30000000000001</v>
      </c>
      <c r="AD55" s="26">
        <v>153</v>
      </c>
      <c r="AE55" s="26">
        <v>120.7</v>
      </c>
      <c r="AF55" s="26">
        <v>132.30000000000001</v>
      </c>
      <c r="AG55" s="26">
        <v>166.4</v>
      </c>
      <c r="AH55" s="26">
        <v>167.4</v>
      </c>
      <c r="AI55" s="26">
        <v>174</v>
      </c>
      <c r="AJ55" s="26">
        <v>153.6</v>
      </c>
      <c r="AK55" s="26">
        <v>115.6</v>
      </c>
      <c r="AL55" s="27">
        <v>148.1</v>
      </c>
      <c r="AM55" s="26">
        <v>144.30000000000001</v>
      </c>
      <c r="AN55" s="26">
        <v>164.3</v>
      </c>
      <c r="AO55" s="26">
        <v>137.9</v>
      </c>
      <c r="AP55" s="26">
        <v>148.5</v>
      </c>
      <c r="AQ55" s="26">
        <v>131.5</v>
      </c>
      <c r="AR55" s="26">
        <v>113.1</v>
      </c>
      <c r="AS55" s="26">
        <v>147.30000000000001</v>
      </c>
      <c r="AT55" s="26">
        <v>131.1</v>
      </c>
      <c r="AU55" s="27">
        <v>131.1</v>
      </c>
      <c r="AV55" s="26">
        <v>128.9</v>
      </c>
      <c r="AW55" s="26">
        <v>131.9</v>
      </c>
      <c r="AX55" s="26">
        <v>128.30000000000001</v>
      </c>
      <c r="AY55" s="26">
        <v>122.6</v>
      </c>
      <c r="AZ55" s="26">
        <v>124.9</v>
      </c>
      <c r="BA55" s="27">
        <v>104.6</v>
      </c>
    </row>
    <row r="56" spans="1:53" x14ac:dyDescent="0.2">
      <c r="A56" s="12"/>
      <c r="B56" s="13" t="s">
        <v>51</v>
      </c>
      <c r="C56" s="25">
        <v>138.80000000000001</v>
      </c>
      <c r="D56" s="26">
        <v>118.8</v>
      </c>
      <c r="E56" s="26">
        <v>118.8</v>
      </c>
      <c r="F56" s="26">
        <v>127.3</v>
      </c>
      <c r="G56" s="26">
        <v>127.3</v>
      </c>
      <c r="H56" s="26">
        <v>120.3</v>
      </c>
      <c r="I56" s="26">
        <v>129.4</v>
      </c>
      <c r="J56" s="26">
        <v>118.5</v>
      </c>
      <c r="K56" s="27">
        <v>134</v>
      </c>
      <c r="L56" s="26">
        <v>126.3</v>
      </c>
      <c r="M56" s="26">
        <v>136</v>
      </c>
      <c r="N56" s="26">
        <v>143.19999999999999</v>
      </c>
      <c r="O56" s="26">
        <v>114.1</v>
      </c>
      <c r="P56" s="26">
        <v>162.1</v>
      </c>
      <c r="Q56" s="26">
        <v>147.69999999999999</v>
      </c>
      <c r="R56" s="26">
        <v>152.80000000000001</v>
      </c>
      <c r="S56" s="26">
        <v>127.9</v>
      </c>
      <c r="T56" s="27">
        <v>135.19999999999999</v>
      </c>
      <c r="U56" s="26">
        <v>139.4</v>
      </c>
      <c r="V56" s="26">
        <v>121.6</v>
      </c>
      <c r="W56" s="26" t="s">
        <v>28</v>
      </c>
      <c r="X56" s="26">
        <v>142</v>
      </c>
      <c r="Y56" s="26">
        <v>150</v>
      </c>
      <c r="Z56" s="26">
        <v>145.1</v>
      </c>
      <c r="AA56" s="26">
        <v>155</v>
      </c>
      <c r="AB56" s="26">
        <v>146.6</v>
      </c>
      <c r="AC56" s="27">
        <v>147.30000000000001</v>
      </c>
      <c r="AD56" s="26">
        <v>153</v>
      </c>
      <c r="AE56" s="26">
        <v>120.7</v>
      </c>
      <c r="AF56" s="26">
        <v>132.30000000000001</v>
      </c>
      <c r="AG56" s="26">
        <v>166.1</v>
      </c>
      <c r="AH56" s="26">
        <v>167</v>
      </c>
      <c r="AI56" s="26">
        <v>173.7</v>
      </c>
      <c r="AJ56" s="26">
        <v>153.6</v>
      </c>
      <c r="AK56" s="26">
        <v>115.6</v>
      </c>
      <c r="AL56" s="27">
        <v>153.4</v>
      </c>
      <c r="AM56" s="26">
        <v>149.4</v>
      </c>
      <c r="AN56" s="26">
        <v>170.3</v>
      </c>
      <c r="AO56" s="26">
        <v>138.69999999999999</v>
      </c>
      <c r="AP56" s="26">
        <v>148.4</v>
      </c>
      <c r="AQ56" s="26">
        <v>132.6</v>
      </c>
      <c r="AR56" s="26">
        <v>115.7</v>
      </c>
      <c r="AS56" s="26">
        <v>149</v>
      </c>
      <c r="AT56" s="26">
        <v>131.1</v>
      </c>
      <c r="AU56" s="27">
        <v>131.1</v>
      </c>
      <c r="AV56" s="26">
        <v>131.69999999999999</v>
      </c>
      <c r="AW56" s="26">
        <v>131.9</v>
      </c>
      <c r="AX56" s="26">
        <v>131.6</v>
      </c>
      <c r="AY56" s="26">
        <v>122.7</v>
      </c>
      <c r="AZ56" s="26">
        <v>125</v>
      </c>
      <c r="BA56" s="27">
        <v>104.6</v>
      </c>
    </row>
    <row r="57" spans="1:53" x14ac:dyDescent="0.2">
      <c r="A57" s="12"/>
      <c r="B57" s="13" t="s">
        <v>52</v>
      </c>
      <c r="C57" s="25">
        <v>139.6</v>
      </c>
      <c r="D57" s="26">
        <v>118.8</v>
      </c>
      <c r="E57" s="26">
        <v>118.8</v>
      </c>
      <c r="F57" s="26">
        <v>127.3</v>
      </c>
      <c r="G57" s="26">
        <v>127.3</v>
      </c>
      <c r="H57" s="26">
        <v>120.3</v>
      </c>
      <c r="I57" s="26">
        <v>129.4</v>
      </c>
      <c r="J57" s="26">
        <v>118.5</v>
      </c>
      <c r="K57" s="27">
        <v>134</v>
      </c>
      <c r="L57" s="26">
        <v>126.3</v>
      </c>
      <c r="M57" s="26">
        <v>136</v>
      </c>
      <c r="N57" s="26">
        <v>143.19999999999999</v>
      </c>
      <c r="O57" s="26">
        <v>114.1</v>
      </c>
      <c r="P57" s="26">
        <v>162.1</v>
      </c>
      <c r="Q57" s="26">
        <v>147.69999999999999</v>
      </c>
      <c r="R57" s="26">
        <v>152.80000000000001</v>
      </c>
      <c r="S57" s="26">
        <v>127.9</v>
      </c>
      <c r="T57" s="27">
        <v>135.19999999999999</v>
      </c>
      <c r="U57" s="26">
        <v>139.4</v>
      </c>
      <c r="V57" s="26">
        <v>121.6</v>
      </c>
      <c r="W57" s="26" t="s">
        <v>28</v>
      </c>
      <c r="X57" s="26">
        <v>145.69999999999999</v>
      </c>
      <c r="Y57" s="26">
        <v>150</v>
      </c>
      <c r="Z57" s="26">
        <v>145.1</v>
      </c>
      <c r="AA57" s="26">
        <v>155</v>
      </c>
      <c r="AB57" s="26">
        <v>146.6</v>
      </c>
      <c r="AC57" s="27">
        <v>147.30000000000001</v>
      </c>
      <c r="AD57" s="26">
        <v>153</v>
      </c>
      <c r="AE57" s="26">
        <v>135.30000000000001</v>
      </c>
      <c r="AF57" s="26">
        <v>134.1</v>
      </c>
      <c r="AG57" s="26">
        <v>164.8</v>
      </c>
      <c r="AH57" s="26">
        <v>165.5</v>
      </c>
      <c r="AI57" s="26">
        <v>172.8</v>
      </c>
      <c r="AJ57" s="26">
        <v>153.5</v>
      </c>
      <c r="AK57" s="26">
        <v>115.6</v>
      </c>
      <c r="AL57" s="27">
        <v>155.6</v>
      </c>
      <c r="AM57" s="26">
        <v>151.5</v>
      </c>
      <c r="AN57" s="26">
        <v>173.1</v>
      </c>
      <c r="AO57" s="26">
        <v>139.5</v>
      </c>
      <c r="AP57" s="26">
        <v>148.19999999999999</v>
      </c>
      <c r="AQ57" s="26">
        <v>134.1</v>
      </c>
      <c r="AR57" s="26">
        <v>115.7</v>
      </c>
      <c r="AS57" s="26">
        <v>149.4</v>
      </c>
      <c r="AT57" s="26">
        <v>131.19999999999999</v>
      </c>
      <c r="AU57" s="27">
        <v>131.19999999999999</v>
      </c>
      <c r="AV57" s="26">
        <v>131.69999999999999</v>
      </c>
      <c r="AW57" s="26">
        <v>131.9</v>
      </c>
      <c r="AX57" s="26">
        <v>131.6</v>
      </c>
      <c r="AY57" s="26">
        <v>122.7</v>
      </c>
      <c r="AZ57" s="26">
        <v>125</v>
      </c>
      <c r="BA57" s="27">
        <v>104.6</v>
      </c>
    </row>
    <row r="58" spans="1:53" x14ac:dyDescent="0.2">
      <c r="A58" s="12"/>
      <c r="B58" s="13" t="s">
        <v>40</v>
      </c>
      <c r="C58" s="25">
        <v>139.9</v>
      </c>
      <c r="D58" s="26">
        <v>118.8</v>
      </c>
      <c r="E58" s="26">
        <v>118.8</v>
      </c>
      <c r="F58" s="26">
        <v>127.3</v>
      </c>
      <c r="G58" s="26">
        <v>127.3</v>
      </c>
      <c r="H58" s="26">
        <v>120.3</v>
      </c>
      <c r="I58" s="26">
        <v>129.4</v>
      </c>
      <c r="J58" s="26">
        <v>118.5</v>
      </c>
      <c r="K58" s="27">
        <v>134.5</v>
      </c>
      <c r="L58" s="26">
        <v>126.3</v>
      </c>
      <c r="M58" s="26">
        <v>136</v>
      </c>
      <c r="N58" s="26">
        <v>144.5</v>
      </c>
      <c r="O58" s="26">
        <v>114.1</v>
      </c>
      <c r="P58" s="26">
        <v>162.1</v>
      </c>
      <c r="Q58" s="26">
        <v>147.80000000000001</v>
      </c>
      <c r="R58" s="26">
        <v>152.80000000000001</v>
      </c>
      <c r="S58" s="26">
        <v>128.69999999999999</v>
      </c>
      <c r="T58" s="27">
        <v>136.19999999999999</v>
      </c>
      <c r="U58" s="26">
        <v>140.69999999999999</v>
      </c>
      <c r="V58" s="26">
        <v>121.6</v>
      </c>
      <c r="W58" s="26" t="s">
        <v>28</v>
      </c>
      <c r="X58" s="26">
        <v>146.30000000000001</v>
      </c>
      <c r="Y58" s="26">
        <v>150</v>
      </c>
      <c r="Z58" s="26">
        <v>145.1</v>
      </c>
      <c r="AA58" s="26">
        <v>155</v>
      </c>
      <c r="AB58" s="26">
        <v>146.6</v>
      </c>
      <c r="AC58" s="27">
        <v>165.2</v>
      </c>
      <c r="AD58" s="26">
        <v>153</v>
      </c>
      <c r="AE58" s="26">
        <v>135.30000000000001</v>
      </c>
      <c r="AF58" s="26">
        <v>138.5</v>
      </c>
      <c r="AG58" s="26">
        <v>163.5</v>
      </c>
      <c r="AH58" s="26">
        <v>164</v>
      </c>
      <c r="AI58" s="26">
        <v>172.8</v>
      </c>
      <c r="AJ58" s="26">
        <v>150.30000000000001</v>
      </c>
      <c r="AK58" s="26">
        <v>115.6</v>
      </c>
      <c r="AL58" s="27">
        <v>156.19999999999999</v>
      </c>
      <c r="AM58" s="26">
        <v>151.5</v>
      </c>
      <c r="AN58" s="26">
        <v>175.9</v>
      </c>
      <c r="AO58" s="26">
        <v>139.5</v>
      </c>
      <c r="AP58" s="26">
        <v>148.1</v>
      </c>
      <c r="AQ58" s="26">
        <v>134.1</v>
      </c>
      <c r="AR58" s="26">
        <v>115.7</v>
      </c>
      <c r="AS58" s="26">
        <v>149.69999999999999</v>
      </c>
      <c r="AT58" s="26">
        <v>132.69999999999999</v>
      </c>
      <c r="AU58" s="27">
        <v>132.69999999999999</v>
      </c>
      <c r="AV58" s="26">
        <v>131.69999999999999</v>
      </c>
      <c r="AW58" s="26">
        <v>131.9</v>
      </c>
      <c r="AX58" s="26">
        <v>131.6</v>
      </c>
      <c r="AY58" s="26">
        <v>123.7</v>
      </c>
      <c r="AZ58" s="26">
        <v>126.2</v>
      </c>
      <c r="BA58" s="27">
        <v>104.6</v>
      </c>
    </row>
    <row r="59" spans="1:53" x14ac:dyDescent="0.2">
      <c r="A59" s="15" t="str">
        <f>IF(ISBLANK(広島!A31),"",広島!A31)</f>
        <v/>
      </c>
      <c r="B59" s="16" t="str">
        <f>IF(ISBLANK(広島!$B$31),"",広島!$B$31)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79</v>
      </c>
      <c r="D61" s="4"/>
      <c r="K61" s="5" t="s">
        <v>22</v>
      </c>
      <c r="L61" s="4" t="str">
        <f>C61</f>
        <v>２．建築補修中分類別指数　　【広島】</v>
      </c>
      <c r="M61" s="4"/>
      <c r="T61" s="5" t="str">
        <f>K61</f>
        <v>平成27年(2015)年＝100</v>
      </c>
      <c r="U61" s="4" t="str">
        <f>L61</f>
        <v>２．建築補修中分類別指数　　【広島】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【広島】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【広島】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【広島】</v>
      </c>
      <c r="AZ61" s="6"/>
      <c r="BA61" s="5" t="str">
        <f>AU61</f>
        <v>平成27年(2015)年＝100</v>
      </c>
    </row>
    <row r="62" spans="1:53" ht="16.5" x14ac:dyDescent="0.25">
      <c r="C62" s="4" t="s">
        <v>77</v>
      </c>
      <c r="K62" s="5" t="s">
        <v>23</v>
      </c>
      <c r="L62" s="4" t="str">
        <f>C62</f>
        <v>　Index by intermediate classification　　【Hiroshima】</v>
      </c>
      <c r="M62" s="4"/>
      <c r="T62" s="5" t="str">
        <f>K62</f>
        <v>Ｃ．Ｙ． 2015＝100</v>
      </c>
      <c r="U62" s="4" t="str">
        <f>L62</f>
        <v>　Index by intermediate classification　　【Hiroshima】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【Hiroshima】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【Hiroshima】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【Hiroshima】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103.3</v>
      </c>
      <c r="D66" s="23" t="s">
        <v>28</v>
      </c>
      <c r="E66" s="23" t="s">
        <v>28</v>
      </c>
      <c r="F66" s="23">
        <v>102.9</v>
      </c>
      <c r="G66" s="23">
        <v>102.9</v>
      </c>
      <c r="H66" s="23">
        <v>100.1</v>
      </c>
      <c r="I66" s="23">
        <v>100</v>
      </c>
      <c r="J66" s="23">
        <v>100.3</v>
      </c>
      <c r="K66" s="24">
        <v>101.9</v>
      </c>
      <c r="L66" s="23">
        <v>98.2</v>
      </c>
      <c r="M66" s="23">
        <v>110</v>
      </c>
      <c r="N66" s="23">
        <v>99.7</v>
      </c>
      <c r="O66" s="23">
        <v>100</v>
      </c>
      <c r="P66" s="23">
        <v>106.1</v>
      </c>
      <c r="Q66" s="23">
        <v>99.6</v>
      </c>
      <c r="R66" s="23">
        <v>99.6</v>
      </c>
      <c r="S66" s="23">
        <v>102</v>
      </c>
      <c r="T66" s="24">
        <v>106.2</v>
      </c>
      <c r="U66" s="23">
        <v>106.3</v>
      </c>
      <c r="V66" s="23" t="s">
        <v>28</v>
      </c>
      <c r="W66" s="23">
        <v>100</v>
      </c>
      <c r="X66" s="23">
        <v>103.5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102.5</v>
      </c>
      <c r="AD66" s="23">
        <v>108.1</v>
      </c>
      <c r="AE66" s="23">
        <v>100</v>
      </c>
      <c r="AF66" s="23">
        <v>105</v>
      </c>
      <c r="AG66" s="23">
        <v>108.6</v>
      </c>
      <c r="AH66" s="23">
        <v>121.4</v>
      </c>
      <c r="AI66" s="23">
        <v>107</v>
      </c>
      <c r="AJ66" s="23">
        <v>104.5</v>
      </c>
      <c r="AK66" s="23">
        <v>100</v>
      </c>
      <c r="AL66" s="24">
        <v>97.2</v>
      </c>
      <c r="AM66" s="23">
        <v>96.9</v>
      </c>
      <c r="AN66" s="23">
        <v>98.1</v>
      </c>
      <c r="AO66" s="23">
        <v>103.9</v>
      </c>
      <c r="AP66" s="23">
        <v>109.8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102.9</v>
      </c>
      <c r="AZ66" s="23">
        <v>103.1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103.8</v>
      </c>
      <c r="D67" s="26" t="s">
        <v>28</v>
      </c>
      <c r="E67" s="26" t="s">
        <v>28</v>
      </c>
      <c r="F67" s="26">
        <v>102.9</v>
      </c>
      <c r="G67" s="26">
        <v>102.9</v>
      </c>
      <c r="H67" s="26">
        <v>100.1</v>
      </c>
      <c r="I67" s="26">
        <v>100</v>
      </c>
      <c r="J67" s="26">
        <v>100.3</v>
      </c>
      <c r="K67" s="27">
        <v>101.4</v>
      </c>
      <c r="L67" s="26">
        <v>97.7</v>
      </c>
      <c r="M67" s="26">
        <v>106.8</v>
      </c>
      <c r="N67" s="26">
        <v>99.7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110.3</v>
      </c>
      <c r="T67" s="27">
        <v>94</v>
      </c>
      <c r="U67" s="26">
        <v>94</v>
      </c>
      <c r="V67" s="26" t="s">
        <v>28</v>
      </c>
      <c r="W67" s="26">
        <v>100</v>
      </c>
      <c r="X67" s="26">
        <v>104.6</v>
      </c>
      <c r="Y67" s="26">
        <v>100</v>
      </c>
      <c r="Z67" s="26">
        <v>106.5</v>
      </c>
      <c r="AA67" s="26">
        <v>104.1</v>
      </c>
      <c r="AB67" s="26">
        <v>111.9</v>
      </c>
      <c r="AC67" s="27">
        <v>102.7</v>
      </c>
      <c r="AD67" s="26">
        <v>108.6</v>
      </c>
      <c r="AE67" s="26">
        <v>100</v>
      </c>
      <c r="AF67" s="26">
        <v>106.6</v>
      </c>
      <c r="AG67" s="26">
        <v>106.4</v>
      </c>
      <c r="AH67" s="26">
        <v>111.4</v>
      </c>
      <c r="AI67" s="26">
        <v>107.7</v>
      </c>
      <c r="AJ67" s="26">
        <v>104.6</v>
      </c>
      <c r="AK67" s="26">
        <v>100</v>
      </c>
      <c r="AL67" s="27">
        <v>95.7</v>
      </c>
      <c r="AM67" s="26">
        <v>95.6</v>
      </c>
      <c r="AN67" s="26">
        <v>95.9</v>
      </c>
      <c r="AO67" s="26">
        <v>104.8</v>
      </c>
      <c r="AP67" s="26">
        <v>110.1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104.5</v>
      </c>
      <c r="AZ67" s="26">
        <v>104.8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107.6</v>
      </c>
      <c r="D68" s="26" t="s">
        <v>28</v>
      </c>
      <c r="E68" s="26" t="s">
        <v>28</v>
      </c>
      <c r="F68" s="26">
        <v>106.3</v>
      </c>
      <c r="G68" s="26">
        <v>106.3</v>
      </c>
      <c r="H68" s="26">
        <v>100.4</v>
      </c>
      <c r="I68" s="26">
        <v>100</v>
      </c>
      <c r="J68" s="26">
        <v>101.1</v>
      </c>
      <c r="K68" s="27">
        <v>108.8</v>
      </c>
      <c r="L68" s="26">
        <v>135.5</v>
      </c>
      <c r="M68" s="26">
        <v>133.9</v>
      </c>
      <c r="N68" s="26">
        <v>108.8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114.3</v>
      </c>
      <c r="U68" s="26">
        <v>114.5</v>
      </c>
      <c r="V68" s="26" t="s">
        <v>28</v>
      </c>
      <c r="W68" s="26">
        <v>100</v>
      </c>
      <c r="X68" s="26">
        <v>106</v>
      </c>
      <c r="Y68" s="26">
        <v>100</v>
      </c>
      <c r="Z68" s="26">
        <v>106.5</v>
      </c>
      <c r="AA68" s="26">
        <v>107.8</v>
      </c>
      <c r="AB68" s="26">
        <v>118.1</v>
      </c>
      <c r="AC68" s="27">
        <v>102.7</v>
      </c>
      <c r="AD68" s="26">
        <v>108.6</v>
      </c>
      <c r="AE68" s="26">
        <v>103.2</v>
      </c>
      <c r="AF68" s="26">
        <v>107.3</v>
      </c>
      <c r="AG68" s="26">
        <v>125.6</v>
      </c>
      <c r="AH68" s="26">
        <v>143.80000000000001</v>
      </c>
      <c r="AI68" s="26">
        <v>117.1</v>
      </c>
      <c r="AJ68" s="26">
        <v>122.4</v>
      </c>
      <c r="AK68" s="26">
        <v>100</v>
      </c>
      <c r="AL68" s="27">
        <v>114.8</v>
      </c>
      <c r="AM68" s="26">
        <v>109.4</v>
      </c>
      <c r="AN68" s="26">
        <v>133.1</v>
      </c>
      <c r="AO68" s="26">
        <v>107</v>
      </c>
      <c r="AP68" s="26">
        <v>115.2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104.5</v>
      </c>
      <c r="AZ68" s="26">
        <v>104.9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118.5</v>
      </c>
      <c r="D69" s="26" t="s">
        <v>28</v>
      </c>
      <c r="E69" s="26" t="s">
        <v>28</v>
      </c>
      <c r="F69" s="26">
        <v>107</v>
      </c>
      <c r="G69" s="26">
        <v>107</v>
      </c>
      <c r="H69" s="26">
        <v>104</v>
      </c>
      <c r="I69" s="26">
        <v>102.2</v>
      </c>
      <c r="J69" s="26">
        <v>107.2</v>
      </c>
      <c r="K69" s="27">
        <v>124.5</v>
      </c>
      <c r="L69" s="26">
        <v>176.3</v>
      </c>
      <c r="M69" s="26">
        <v>204.4</v>
      </c>
      <c r="N69" s="26">
        <v>132.4</v>
      </c>
      <c r="O69" s="26">
        <v>100.6</v>
      </c>
      <c r="P69" s="26">
        <v>112</v>
      </c>
      <c r="Q69" s="26">
        <v>119</v>
      </c>
      <c r="R69" s="26">
        <v>119.1</v>
      </c>
      <c r="S69" s="26">
        <v>113.3</v>
      </c>
      <c r="T69" s="27">
        <v>132.1</v>
      </c>
      <c r="U69" s="26">
        <v>132.4</v>
      </c>
      <c r="V69" s="26" t="s">
        <v>28</v>
      </c>
      <c r="W69" s="26">
        <v>108.2</v>
      </c>
      <c r="X69" s="26">
        <v>110.6</v>
      </c>
      <c r="Y69" s="26">
        <v>108.3</v>
      </c>
      <c r="Z69" s="26">
        <v>115.9</v>
      </c>
      <c r="AA69" s="26">
        <v>117.3</v>
      </c>
      <c r="AB69" s="26">
        <v>123.5</v>
      </c>
      <c r="AC69" s="27">
        <v>109.4</v>
      </c>
      <c r="AD69" s="26">
        <v>113.2</v>
      </c>
      <c r="AE69" s="26">
        <v>105.5</v>
      </c>
      <c r="AF69" s="26">
        <v>110.8</v>
      </c>
      <c r="AG69" s="26">
        <v>151.19999999999999</v>
      </c>
      <c r="AH69" s="26">
        <v>178.6</v>
      </c>
      <c r="AI69" s="26">
        <v>146.9</v>
      </c>
      <c r="AJ69" s="26">
        <v>145.30000000000001</v>
      </c>
      <c r="AK69" s="26">
        <v>105.6</v>
      </c>
      <c r="AL69" s="27">
        <v>126.9</v>
      </c>
      <c r="AM69" s="26">
        <v>119.9</v>
      </c>
      <c r="AN69" s="26">
        <v>150.5</v>
      </c>
      <c r="AO69" s="26">
        <v>117.6</v>
      </c>
      <c r="AP69" s="26">
        <v>132</v>
      </c>
      <c r="AQ69" s="26">
        <v>109.9</v>
      </c>
      <c r="AR69" s="26">
        <v>100.9</v>
      </c>
      <c r="AS69" s="26">
        <v>125.8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109</v>
      </c>
      <c r="AZ69" s="26">
        <v>109.8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127.2</v>
      </c>
      <c r="D70" s="26" t="s">
        <v>28</v>
      </c>
      <c r="E70" s="26" t="s">
        <v>28</v>
      </c>
      <c r="F70" s="26">
        <v>117.5</v>
      </c>
      <c r="G70" s="26">
        <v>117.5</v>
      </c>
      <c r="H70" s="26">
        <v>111.7</v>
      </c>
      <c r="I70" s="26">
        <v>107.6</v>
      </c>
      <c r="J70" s="26">
        <v>118.7</v>
      </c>
      <c r="K70" s="27">
        <v>118.7</v>
      </c>
      <c r="L70" s="26">
        <v>139.80000000000001</v>
      </c>
      <c r="M70" s="26">
        <v>160.5</v>
      </c>
      <c r="N70" s="26">
        <v>137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139.80000000000001</v>
      </c>
      <c r="U70" s="26">
        <v>139.9</v>
      </c>
      <c r="V70" s="26" t="s">
        <v>28</v>
      </c>
      <c r="W70" s="26">
        <v>132.69999999999999</v>
      </c>
      <c r="X70" s="26">
        <v>126</v>
      </c>
      <c r="Y70" s="26">
        <v>150</v>
      </c>
      <c r="Z70" s="26">
        <v>130.80000000000001</v>
      </c>
      <c r="AA70" s="26">
        <v>146.19999999999999</v>
      </c>
      <c r="AB70" s="26">
        <v>135.4</v>
      </c>
      <c r="AC70" s="27">
        <v>138.4</v>
      </c>
      <c r="AD70" s="26">
        <v>129.4</v>
      </c>
      <c r="AE70" s="26">
        <v>115.9</v>
      </c>
      <c r="AF70" s="26">
        <v>126</v>
      </c>
      <c r="AG70" s="26">
        <v>158.9</v>
      </c>
      <c r="AH70" s="26">
        <v>179</v>
      </c>
      <c r="AI70" s="26">
        <v>171.9</v>
      </c>
      <c r="AJ70" s="26">
        <v>152.30000000000001</v>
      </c>
      <c r="AK70" s="26">
        <v>112.7</v>
      </c>
      <c r="AL70" s="27">
        <v>131.6</v>
      </c>
      <c r="AM70" s="26">
        <v>124.1</v>
      </c>
      <c r="AN70" s="26">
        <v>157.1</v>
      </c>
      <c r="AO70" s="26">
        <v>129.69999999999999</v>
      </c>
      <c r="AP70" s="26">
        <v>142.9</v>
      </c>
      <c r="AQ70" s="26">
        <v>122.2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114.2</v>
      </c>
      <c r="AZ70" s="26">
        <v>115.3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132.6</v>
      </c>
      <c r="D71" s="26" t="s">
        <v>28</v>
      </c>
      <c r="E71" s="26" t="s">
        <v>28</v>
      </c>
      <c r="F71" s="26">
        <v>129</v>
      </c>
      <c r="G71" s="26">
        <v>129</v>
      </c>
      <c r="H71" s="26">
        <v>120.6</v>
      </c>
      <c r="I71" s="26">
        <v>120.6</v>
      </c>
      <c r="J71" s="26">
        <v>120.6</v>
      </c>
      <c r="K71" s="27">
        <v>122.7</v>
      </c>
      <c r="L71" s="26">
        <v>131.9</v>
      </c>
      <c r="M71" s="26">
        <v>143.80000000000001</v>
      </c>
      <c r="N71" s="26">
        <v>134.6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</v>
      </c>
      <c r="T71" s="27">
        <v>140.4</v>
      </c>
      <c r="U71" s="26">
        <v>140.5</v>
      </c>
      <c r="V71" s="26" t="s">
        <v>28</v>
      </c>
      <c r="W71" s="26">
        <v>132.69999999999999</v>
      </c>
      <c r="X71" s="26">
        <v>133.4</v>
      </c>
      <c r="Y71" s="26">
        <v>150</v>
      </c>
      <c r="Z71" s="26">
        <v>142.80000000000001</v>
      </c>
      <c r="AA71" s="26">
        <v>161.9</v>
      </c>
      <c r="AB71" s="26">
        <v>146.19999999999999</v>
      </c>
      <c r="AC71" s="27">
        <v>147.30000000000001</v>
      </c>
      <c r="AD71" s="26">
        <v>139.30000000000001</v>
      </c>
      <c r="AE71" s="26">
        <v>118.9</v>
      </c>
      <c r="AF71" s="26">
        <v>130.6</v>
      </c>
      <c r="AG71" s="26">
        <v>158.19999999999999</v>
      </c>
      <c r="AH71" s="26">
        <v>173.6</v>
      </c>
      <c r="AI71" s="26">
        <v>172.8</v>
      </c>
      <c r="AJ71" s="26">
        <v>153</v>
      </c>
      <c r="AK71" s="26">
        <v>113.4</v>
      </c>
      <c r="AL71" s="27">
        <v>145.69999999999999</v>
      </c>
      <c r="AM71" s="26">
        <v>136.69999999999999</v>
      </c>
      <c r="AN71" s="26">
        <v>176.3</v>
      </c>
      <c r="AO71" s="26">
        <v>134.6</v>
      </c>
      <c r="AP71" s="26">
        <v>148.5</v>
      </c>
      <c r="AQ71" s="26">
        <v>128</v>
      </c>
      <c r="AR71" s="26">
        <v>112.6</v>
      </c>
      <c r="AS71" s="26">
        <v>144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117.3</v>
      </c>
      <c r="AZ71" s="26">
        <v>118.7</v>
      </c>
      <c r="BA71" s="27">
        <v>100.8</v>
      </c>
    </row>
    <row r="72" spans="1:53" x14ac:dyDescent="0.2">
      <c r="A72" s="12" t="str">
        <f>IF(ISBLANK(広島!$A$16),"",広島!$A$16)</f>
        <v/>
      </c>
      <c r="B72" s="13" t="str">
        <f>IF(ISBLANK(広島!$B$16),"",広島!$B$16)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133.80000000000001</v>
      </c>
      <c r="D73" s="26" t="s">
        <v>28</v>
      </c>
      <c r="E73" s="26" t="s">
        <v>28</v>
      </c>
      <c r="F73" s="26">
        <v>130.9</v>
      </c>
      <c r="G73" s="26">
        <v>130.9</v>
      </c>
      <c r="H73" s="26">
        <v>122.5</v>
      </c>
      <c r="I73" s="26">
        <v>124.2</v>
      </c>
      <c r="J73" s="26">
        <v>119.7</v>
      </c>
      <c r="K73" s="27">
        <v>122.6</v>
      </c>
      <c r="L73" s="26">
        <v>130.80000000000001</v>
      </c>
      <c r="M73" s="26">
        <v>143.5</v>
      </c>
      <c r="N73" s="26">
        <v>134.30000000000001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139.5</v>
      </c>
      <c r="U73" s="26">
        <v>139.6</v>
      </c>
      <c r="V73" s="26" t="s">
        <v>28</v>
      </c>
      <c r="W73" s="26">
        <v>132.69999999999999</v>
      </c>
      <c r="X73" s="26">
        <v>133.9</v>
      </c>
      <c r="Y73" s="26">
        <v>150</v>
      </c>
      <c r="Z73" s="26">
        <v>141.6</v>
      </c>
      <c r="AA73" s="26">
        <v>161.9</v>
      </c>
      <c r="AB73" s="26">
        <v>148.1</v>
      </c>
      <c r="AC73" s="27">
        <v>147.30000000000001</v>
      </c>
      <c r="AD73" s="26">
        <v>139.30000000000001</v>
      </c>
      <c r="AE73" s="26">
        <v>120.7</v>
      </c>
      <c r="AF73" s="26">
        <v>129.80000000000001</v>
      </c>
      <c r="AG73" s="26">
        <v>158.5</v>
      </c>
      <c r="AH73" s="26">
        <v>174.6</v>
      </c>
      <c r="AI73" s="26">
        <v>174.1</v>
      </c>
      <c r="AJ73" s="26">
        <v>153</v>
      </c>
      <c r="AK73" s="26">
        <v>112.7</v>
      </c>
      <c r="AL73" s="27">
        <v>147.9</v>
      </c>
      <c r="AM73" s="26">
        <v>135.9</v>
      </c>
      <c r="AN73" s="26">
        <v>188.7</v>
      </c>
      <c r="AO73" s="26">
        <v>136.30000000000001</v>
      </c>
      <c r="AP73" s="26">
        <v>149.1</v>
      </c>
      <c r="AQ73" s="26">
        <v>131.1</v>
      </c>
      <c r="AR73" s="26">
        <v>113.1</v>
      </c>
      <c r="AS73" s="26">
        <v>145</v>
      </c>
      <c r="AT73" s="26">
        <v>148.6</v>
      </c>
      <c r="AU73" s="27">
        <v>148.6</v>
      </c>
      <c r="AV73" s="26">
        <v>129.1</v>
      </c>
      <c r="AW73" s="26">
        <v>130.80000000000001</v>
      </c>
      <c r="AX73" s="26">
        <v>129</v>
      </c>
      <c r="AY73" s="26">
        <v>117.4</v>
      </c>
      <c r="AZ73" s="26">
        <v>118.8</v>
      </c>
      <c r="BA73" s="27">
        <v>100.8</v>
      </c>
    </row>
    <row r="74" spans="1:53" x14ac:dyDescent="0.2">
      <c r="A74" s="12"/>
      <c r="B74" s="13" t="s">
        <v>41</v>
      </c>
      <c r="C74" s="25">
        <v>133.9</v>
      </c>
      <c r="D74" s="26" t="s">
        <v>28</v>
      </c>
      <c r="E74" s="26" t="s">
        <v>28</v>
      </c>
      <c r="F74" s="26">
        <v>130.9</v>
      </c>
      <c r="G74" s="26">
        <v>130.9</v>
      </c>
      <c r="H74" s="26">
        <v>123.6</v>
      </c>
      <c r="I74" s="26">
        <v>124.2</v>
      </c>
      <c r="J74" s="26">
        <v>122.6</v>
      </c>
      <c r="K74" s="27">
        <v>122.5</v>
      </c>
      <c r="L74" s="26">
        <v>130.80000000000001</v>
      </c>
      <c r="M74" s="26">
        <v>142.69999999999999</v>
      </c>
      <c r="N74" s="26">
        <v>134.30000000000001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</v>
      </c>
      <c r="T74" s="27">
        <v>139.5</v>
      </c>
      <c r="U74" s="26">
        <v>139.6</v>
      </c>
      <c r="V74" s="26" t="s">
        <v>28</v>
      </c>
      <c r="W74" s="26">
        <v>132.69999999999999</v>
      </c>
      <c r="X74" s="26">
        <v>134.4</v>
      </c>
      <c r="Y74" s="26">
        <v>150</v>
      </c>
      <c r="Z74" s="26">
        <v>145.1</v>
      </c>
      <c r="AA74" s="26">
        <v>161.9</v>
      </c>
      <c r="AB74" s="26">
        <v>148.1</v>
      </c>
      <c r="AC74" s="27">
        <v>147.30000000000001</v>
      </c>
      <c r="AD74" s="26">
        <v>139.30000000000001</v>
      </c>
      <c r="AE74" s="26">
        <v>120.7</v>
      </c>
      <c r="AF74" s="26">
        <v>132.30000000000001</v>
      </c>
      <c r="AG74" s="26">
        <v>158.4</v>
      </c>
      <c r="AH74" s="26">
        <v>173.5</v>
      </c>
      <c r="AI74" s="26">
        <v>174.9</v>
      </c>
      <c r="AJ74" s="26">
        <v>153</v>
      </c>
      <c r="AK74" s="26">
        <v>112.7</v>
      </c>
      <c r="AL74" s="27">
        <v>143.9</v>
      </c>
      <c r="AM74" s="26">
        <v>135.9</v>
      </c>
      <c r="AN74" s="26">
        <v>170.8</v>
      </c>
      <c r="AO74" s="26">
        <v>136.5</v>
      </c>
      <c r="AP74" s="26">
        <v>149</v>
      </c>
      <c r="AQ74" s="26">
        <v>131.5</v>
      </c>
      <c r="AR74" s="26">
        <v>113.1</v>
      </c>
      <c r="AS74" s="26">
        <v>145.1</v>
      </c>
      <c r="AT74" s="26">
        <v>148.6</v>
      </c>
      <c r="AU74" s="27">
        <v>148.6</v>
      </c>
      <c r="AV74" s="26">
        <v>130.69999999999999</v>
      </c>
      <c r="AW74" s="26">
        <v>131.30000000000001</v>
      </c>
      <c r="AX74" s="26">
        <v>130.69999999999999</v>
      </c>
      <c r="AY74" s="26">
        <v>118.2</v>
      </c>
      <c r="AZ74" s="26">
        <v>119.7</v>
      </c>
      <c r="BA74" s="27">
        <v>100.8</v>
      </c>
    </row>
    <row r="75" spans="1:53" x14ac:dyDescent="0.2">
      <c r="A75" s="12"/>
      <c r="B75" s="13" t="s">
        <v>42</v>
      </c>
      <c r="C75" s="25">
        <v>134</v>
      </c>
      <c r="D75" s="26" t="s">
        <v>28</v>
      </c>
      <c r="E75" s="26" t="s">
        <v>28</v>
      </c>
      <c r="F75" s="26">
        <v>130.9</v>
      </c>
      <c r="G75" s="26">
        <v>130.9</v>
      </c>
      <c r="H75" s="26">
        <v>123.6</v>
      </c>
      <c r="I75" s="26">
        <v>124.2</v>
      </c>
      <c r="J75" s="26">
        <v>122.6</v>
      </c>
      <c r="K75" s="27">
        <v>122.3</v>
      </c>
      <c r="L75" s="26">
        <v>130.80000000000001</v>
      </c>
      <c r="M75" s="26">
        <v>141.19999999999999</v>
      </c>
      <c r="N75" s="26">
        <v>134.30000000000001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140.69999999999999</v>
      </c>
      <c r="U75" s="26">
        <v>140.80000000000001</v>
      </c>
      <c r="V75" s="26" t="s">
        <v>28</v>
      </c>
      <c r="W75" s="26">
        <v>132.69999999999999</v>
      </c>
      <c r="X75" s="26">
        <v>134.4</v>
      </c>
      <c r="Y75" s="26">
        <v>150</v>
      </c>
      <c r="Z75" s="26">
        <v>145.1</v>
      </c>
      <c r="AA75" s="26">
        <v>161.9</v>
      </c>
      <c r="AB75" s="26">
        <v>148.1</v>
      </c>
      <c r="AC75" s="27">
        <v>147.30000000000001</v>
      </c>
      <c r="AD75" s="26">
        <v>139.30000000000001</v>
      </c>
      <c r="AE75" s="26">
        <v>120.7</v>
      </c>
      <c r="AF75" s="26">
        <v>132.30000000000001</v>
      </c>
      <c r="AG75" s="26">
        <v>158.19999999999999</v>
      </c>
      <c r="AH75" s="26">
        <v>171.9</v>
      </c>
      <c r="AI75" s="26">
        <v>174.9</v>
      </c>
      <c r="AJ75" s="26">
        <v>153</v>
      </c>
      <c r="AK75" s="26">
        <v>115.6</v>
      </c>
      <c r="AL75" s="27">
        <v>146.9</v>
      </c>
      <c r="AM75" s="26">
        <v>139.9</v>
      </c>
      <c r="AN75" s="26">
        <v>170.8</v>
      </c>
      <c r="AO75" s="26">
        <v>136.5</v>
      </c>
      <c r="AP75" s="26">
        <v>149.19999999999999</v>
      </c>
      <c r="AQ75" s="26">
        <v>131.5</v>
      </c>
      <c r="AR75" s="26">
        <v>113.1</v>
      </c>
      <c r="AS75" s="26">
        <v>145.1</v>
      </c>
      <c r="AT75" s="26">
        <v>148.6</v>
      </c>
      <c r="AU75" s="27">
        <v>148.6</v>
      </c>
      <c r="AV75" s="26">
        <v>134.69999999999999</v>
      </c>
      <c r="AW75" s="26">
        <v>131.30000000000001</v>
      </c>
      <c r="AX75" s="26">
        <v>134.9</v>
      </c>
      <c r="AY75" s="26">
        <v>118.2</v>
      </c>
      <c r="AZ75" s="26">
        <v>119.7</v>
      </c>
      <c r="BA75" s="27">
        <v>100.9</v>
      </c>
    </row>
    <row r="76" spans="1:53" x14ac:dyDescent="0.2">
      <c r="A76" s="12"/>
      <c r="B76" s="13" t="s">
        <v>43</v>
      </c>
      <c r="C76" s="25">
        <v>134</v>
      </c>
      <c r="D76" s="26" t="s">
        <v>28</v>
      </c>
      <c r="E76" s="26" t="s">
        <v>28</v>
      </c>
      <c r="F76" s="26">
        <v>130.9</v>
      </c>
      <c r="G76" s="26">
        <v>130.9</v>
      </c>
      <c r="H76" s="26">
        <v>123.6</v>
      </c>
      <c r="I76" s="26">
        <v>124.2</v>
      </c>
      <c r="J76" s="26">
        <v>122.6</v>
      </c>
      <c r="K76" s="27">
        <v>121.2</v>
      </c>
      <c r="L76" s="26">
        <v>126.3</v>
      </c>
      <c r="M76" s="26">
        <v>136.4</v>
      </c>
      <c r="N76" s="26">
        <v>133.80000000000001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140.69999999999999</v>
      </c>
      <c r="U76" s="26">
        <v>140.80000000000001</v>
      </c>
      <c r="V76" s="26" t="s">
        <v>28</v>
      </c>
      <c r="W76" s="26">
        <v>132.69999999999999</v>
      </c>
      <c r="X76" s="26">
        <v>134.4</v>
      </c>
      <c r="Y76" s="26">
        <v>150</v>
      </c>
      <c r="Z76" s="26">
        <v>145.1</v>
      </c>
      <c r="AA76" s="26">
        <v>161.9</v>
      </c>
      <c r="AB76" s="26">
        <v>148.1</v>
      </c>
      <c r="AC76" s="27">
        <v>147.30000000000001</v>
      </c>
      <c r="AD76" s="26">
        <v>139.30000000000001</v>
      </c>
      <c r="AE76" s="26">
        <v>120.7</v>
      </c>
      <c r="AF76" s="26">
        <v>132.30000000000001</v>
      </c>
      <c r="AG76" s="26">
        <v>157.80000000000001</v>
      </c>
      <c r="AH76" s="26">
        <v>170.4</v>
      </c>
      <c r="AI76" s="26">
        <v>174.9</v>
      </c>
      <c r="AJ76" s="26">
        <v>153</v>
      </c>
      <c r="AK76" s="26">
        <v>115.6</v>
      </c>
      <c r="AL76" s="27">
        <v>149.6</v>
      </c>
      <c r="AM76" s="26">
        <v>139.9</v>
      </c>
      <c r="AN76" s="26">
        <v>182.9</v>
      </c>
      <c r="AO76" s="26">
        <v>136.5</v>
      </c>
      <c r="AP76" s="26">
        <v>149.1</v>
      </c>
      <c r="AQ76" s="26">
        <v>131.5</v>
      </c>
      <c r="AR76" s="26">
        <v>113.1</v>
      </c>
      <c r="AS76" s="26">
        <v>145.30000000000001</v>
      </c>
      <c r="AT76" s="26">
        <v>148.6</v>
      </c>
      <c r="AU76" s="27">
        <v>148.6</v>
      </c>
      <c r="AV76" s="26">
        <v>136.30000000000001</v>
      </c>
      <c r="AW76" s="26">
        <v>131.30000000000001</v>
      </c>
      <c r="AX76" s="26">
        <v>136.6</v>
      </c>
      <c r="AY76" s="26">
        <v>118.2</v>
      </c>
      <c r="AZ76" s="26">
        <v>119.7</v>
      </c>
      <c r="BA76" s="27">
        <v>100.9</v>
      </c>
    </row>
    <row r="77" spans="1:53" x14ac:dyDescent="0.2">
      <c r="A77" s="12"/>
      <c r="B77" s="13" t="s">
        <v>44</v>
      </c>
      <c r="C77" s="25">
        <v>134.19999999999999</v>
      </c>
      <c r="D77" s="26" t="s">
        <v>28</v>
      </c>
      <c r="E77" s="26" t="s">
        <v>28</v>
      </c>
      <c r="F77" s="26">
        <v>130.9</v>
      </c>
      <c r="G77" s="26">
        <v>130.9</v>
      </c>
      <c r="H77" s="26">
        <v>123.6</v>
      </c>
      <c r="I77" s="26">
        <v>124.2</v>
      </c>
      <c r="J77" s="26">
        <v>122.6</v>
      </c>
      <c r="K77" s="27">
        <v>121</v>
      </c>
      <c r="L77" s="26">
        <v>126.3</v>
      </c>
      <c r="M77" s="26">
        <v>134.9</v>
      </c>
      <c r="N77" s="26">
        <v>133.80000000000001</v>
      </c>
      <c r="O77" s="26">
        <v>114.1</v>
      </c>
      <c r="P77" s="26">
        <v>125.9</v>
      </c>
      <c r="Q77" s="26">
        <v>152.6</v>
      </c>
      <c r="R77" s="26">
        <v>152.80000000000001</v>
      </c>
      <c r="S77" s="26">
        <v>143.5</v>
      </c>
      <c r="T77" s="27">
        <v>141.9</v>
      </c>
      <c r="U77" s="26">
        <v>142.1</v>
      </c>
      <c r="V77" s="26" t="s">
        <v>28</v>
      </c>
      <c r="W77" s="26">
        <v>132.69999999999999</v>
      </c>
      <c r="X77" s="26">
        <v>134.4</v>
      </c>
      <c r="Y77" s="26">
        <v>150</v>
      </c>
      <c r="Z77" s="26">
        <v>145.1</v>
      </c>
      <c r="AA77" s="26">
        <v>161.9</v>
      </c>
      <c r="AB77" s="26">
        <v>148.1</v>
      </c>
      <c r="AC77" s="27">
        <v>147.30000000000001</v>
      </c>
      <c r="AD77" s="26">
        <v>139.30000000000001</v>
      </c>
      <c r="AE77" s="26">
        <v>120.7</v>
      </c>
      <c r="AF77" s="26">
        <v>132.30000000000001</v>
      </c>
      <c r="AG77" s="26">
        <v>157.80000000000001</v>
      </c>
      <c r="AH77" s="26">
        <v>170.4</v>
      </c>
      <c r="AI77" s="26">
        <v>174.9</v>
      </c>
      <c r="AJ77" s="26">
        <v>153</v>
      </c>
      <c r="AK77" s="26">
        <v>115.6</v>
      </c>
      <c r="AL77" s="27">
        <v>148.80000000000001</v>
      </c>
      <c r="AM77" s="26">
        <v>139.69999999999999</v>
      </c>
      <c r="AN77" s="26">
        <v>179.7</v>
      </c>
      <c r="AO77" s="26">
        <v>137</v>
      </c>
      <c r="AP77" s="26">
        <v>149.1</v>
      </c>
      <c r="AQ77" s="26">
        <v>131.5</v>
      </c>
      <c r="AR77" s="26">
        <v>113.1</v>
      </c>
      <c r="AS77" s="26">
        <v>146.69999999999999</v>
      </c>
      <c r="AT77" s="26">
        <v>150.80000000000001</v>
      </c>
      <c r="AU77" s="27">
        <v>150.80000000000001</v>
      </c>
      <c r="AV77" s="26">
        <v>136.30000000000001</v>
      </c>
      <c r="AW77" s="26">
        <v>131.30000000000001</v>
      </c>
      <c r="AX77" s="26">
        <v>136.6</v>
      </c>
      <c r="AY77" s="26">
        <v>119.6</v>
      </c>
      <c r="AZ77" s="26">
        <v>121.2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135.1</v>
      </c>
      <c r="D79" s="26" t="s">
        <v>28</v>
      </c>
      <c r="E79" s="26" t="s">
        <v>28</v>
      </c>
      <c r="F79" s="26">
        <v>130.9</v>
      </c>
      <c r="G79" s="26">
        <v>130.9</v>
      </c>
      <c r="H79" s="26">
        <v>123.6</v>
      </c>
      <c r="I79" s="26">
        <v>124.2</v>
      </c>
      <c r="J79" s="26">
        <v>122.6</v>
      </c>
      <c r="K79" s="27">
        <v>121</v>
      </c>
      <c r="L79" s="26">
        <v>126.3</v>
      </c>
      <c r="M79" s="26">
        <v>134.9</v>
      </c>
      <c r="N79" s="26">
        <v>133.80000000000001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145.6</v>
      </c>
      <c r="U79" s="26">
        <v>145.80000000000001</v>
      </c>
      <c r="V79" s="26" t="s">
        <v>28</v>
      </c>
      <c r="W79" s="26">
        <v>132.69999999999999</v>
      </c>
      <c r="X79" s="26">
        <v>134.4</v>
      </c>
      <c r="Y79" s="26">
        <v>150</v>
      </c>
      <c r="Z79" s="26">
        <v>145.1</v>
      </c>
      <c r="AA79" s="26">
        <v>161.9</v>
      </c>
      <c r="AB79" s="26">
        <v>152.9</v>
      </c>
      <c r="AC79" s="27">
        <v>147.30000000000001</v>
      </c>
      <c r="AD79" s="26">
        <v>139.30000000000001</v>
      </c>
      <c r="AE79" s="26">
        <v>120.7</v>
      </c>
      <c r="AF79" s="26">
        <v>132.30000000000001</v>
      </c>
      <c r="AG79" s="26">
        <v>157.80000000000001</v>
      </c>
      <c r="AH79" s="26">
        <v>170.4</v>
      </c>
      <c r="AI79" s="26">
        <v>174.9</v>
      </c>
      <c r="AJ79" s="26">
        <v>153</v>
      </c>
      <c r="AK79" s="26">
        <v>115.6</v>
      </c>
      <c r="AL79" s="27">
        <v>148.19999999999999</v>
      </c>
      <c r="AM79" s="26">
        <v>139.69999999999999</v>
      </c>
      <c r="AN79" s="26">
        <v>177</v>
      </c>
      <c r="AO79" s="26">
        <v>138.30000000000001</v>
      </c>
      <c r="AP79" s="26">
        <v>149.1</v>
      </c>
      <c r="AQ79" s="26">
        <v>131.5</v>
      </c>
      <c r="AR79" s="26">
        <v>113.1</v>
      </c>
      <c r="AS79" s="26">
        <v>151.1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121.1</v>
      </c>
      <c r="AZ79" s="26">
        <v>122.8</v>
      </c>
      <c r="BA79" s="27">
        <v>100.9</v>
      </c>
    </row>
    <row r="80" spans="1:53" x14ac:dyDescent="0.2">
      <c r="A80" s="12"/>
      <c r="B80" s="13" t="s">
        <v>47</v>
      </c>
      <c r="C80" s="25">
        <v>136</v>
      </c>
      <c r="D80" s="26" t="s">
        <v>28</v>
      </c>
      <c r="E80" s="26" t="s">
        <v>28</v>
      </c>
      <c r="F80" s="26">
        <v>130.9</v>
      </c>
      <c r="G80" s="26">
        <v>130.9</v>
      </c>
      <c r="H80" s="26">
        <v>123.6</v>
      </c>
      <c r="I80" s="26">
        <v>124.2</v>
      </c>
      <c r="J80" s="26">
        <v>122.6</v>
      </c>
      <c r="K80" s="27">
        <v>121.3</v>
      </c>
      <c r="L80" s="26">
        <v>126.3</v>
      </c>
      <c r="M80" s="26">
        <v>134.9</v>
      </c>
      <c r="N80" s="26">
        <v>136.69999999999999</v>
      </c>
      <c r="O80" s="26">
        <v>114.1</v>
      </c>
      <c r="P80" s="26">
        <v>125.9</v>
      </c>
      <c r="Q80" s="26">
        <v>152.6</v>
      </c>
      <c r="R80" s="26">
        <v>152.80000000000001</v>
      </c>
      <c r="S80" s="26">
        <v>143.5</v>
      </c>
      <c r="T80" s="27">
        <v>149.30000000000001</v>
      </c>
      <c r="U80" s="26">
        <v>149.5</v>
      </c>
      <c r="V80" s="26" t="s">
        <v>28</v>
      </c>
      <c r="W80" s="26">
        <v>132.69999999999999</v>
      </c>
      <c r="X80" s="26">
        <v>139.80000000000001</v>
      </c>
      <c r="Y80" s="26">
        <v>150</v>
      </c>
      <c r="Z80" s="26">
        <v>145.1</v>
      </c>
      <c r="AA80" s="26">
        <v>161.9</v>
      </c>
      <c r="AB80" s="26">
        <v>152.9</v>
      </c>
      <c r="AC80" s="27">
        <v>147.30000000000001</v>
      </c>
      <c r="AD80" s="26">
        <v>153</v>
      </c>
      <c r="AE80" s="26">
        <v>120.7</v>
      </c>
      <c r="AF80" s="26">
        <v>132.30000000000001</v>
      </c>
      <c r="AG80" s="26">
        <v>157.69999999999999</v>
      </c>
      <c r="AH80" s="26">
        <v>169.9</v>
      </c>
      <c r="AI80" s="26">
        <v>174.6</v>
      </c>
      <c r="AJ80" s="26">
        <v>153</v>
      </c>
      <c r="AK80" s="26">
        <v>115.6</v>
      </c>
      <c r="AL80" s="27">
        <v>153.30000000000001</v>
      </c>
      <c r="AM80" s="26">
        <v>145.19999999999999</v>
      </c>
      <c r="AN80" s="26">
        <v>180.5</v>
      </c>
      <c r="AO80" s="26">
        <v>138.30000000000001</v>
      </c>
      <c r="AP80" s="26">
        <v>148.9</v>
      </c>
      <c r="AQ80" s="26">
        <v>131.5</v>
      </c>
      <c r="AR80" s="26">
        <v>113.1</v>
      </c>
      <c r="AS80" s="26">
        <v>151.1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121.1</v>
      </c>
      <c r="AZ80" s="26">
        <v>122.8</v>
      </c>
      <c r="BA80" s="27">
        <v>100.9</v>
      </c>
    </row>
    <row r="81" spans="1:53" x14ac:dyDescent="0.2">
      <c r="A81" s="12"/>
      <c r="B81" s="13" t="s">
        <v>48</v>
      </c>
      <c r="C81" s="25">
        <v>136.30000000000001</v>
      </c>
      <c r="D81" s="26" t="s">
        <v>28</v>
      </c>
      <c r="E81" s="26" t="s">
        <v>28</v>
      </c>
      <c r="F81" s="26">
        <v>130.9</v>
      </c>
      <c r="G81" s="26">
        <v>130.9</v>
      </c>
      <c r="H81" s="26">
        <v>126.9</v>
      </c>
      <c r="I81" s="26">
        <v>129.4</v>
      </c>
      <c r="J81" s="26">
        <v>122.6</v>
      </c>
      <c r="K81" s="27">
        <v>122.2</v>
      </c>
      <c r="L81" s="26">
        <v>126.3</v>
      </c>
      <c r="M81" s="26">
        <v>134.9</v>
      </c>
      <c r="N81" s="26">
        <v>136.69999999999999</v>
      </c>
      <c r="O81" s="26">
        <v>114.1</v>
      </c>
      <c r="P81" s="26">
        <v>134.5</v>
      </c>
      <c r="Q81" s="26">
        <v>152.6</v>
      </c>
      <c r="R81" s="26">
        <v>152.80000000000001</v>
      </c>
      <c r="S81" s="26">
        <v>143.5</v>
      </c>
      <c r="T81" s="27">
        <v>150.6</v>
      </c>
      <c r="U81" s="26">
        <v>150.80000000000001</v>
      </c>
      <c r="V81" s="26" t="s">
        <v>28</v>
      </c>
      <c r="W81" s="26">
        <v>132.69999999999999</v>
      </c>
      <c r="X81" s="26">
        <v>140</v>
      </c>
      <c r="Y81" s="26">
        <v>150</v>
      </c>
      <c r="Z81" s="26">
        <v>145.1</v>
      </c>
      <c r="AA81" s="26">
        <v>167</v>
      </c>
      <c r="AB81" s="26">
        <v>152.9</v>
      </c>
      <c r="AC81" s="27">
        <v>147.30000000000001</v>
      </c>
      <c r="AD81" s="26">
        <v>153</v>
      </c>
      <c r="AE81" s="26">
        <v>120.7</v>
      </c>
      <c r="AF81" s="26">
        <v>132.30000000000001</v>
      </c>
      <c r="AG81" s="26">
        <v>157.6</v>
      </c>
      <c r="AH81" s="26">
        <v>169.8</v>
      </c>
      <c r="AI81" s="26">
        <v>174.6</v>
      </c>
      <c r="AJ81" s="26">
        <v>153</v>
      </c>
      <c r="AK81" s="26">
        <v>115.6</v>
      </c>
      <c r="AL81" s="27">
        <v>153.30000000000001</v>
      </c>
      <c r="AM81" s="26">
        <v>145.19999999999999</v>
      </c>
      <c r="AN81" s="26">
        <v>180.5</v>
      </c>
      <c r="AO81" s="26">
        <v>138.30000000000001</v>
      </c>
      <c r="AP81" s="26">
        <v>148.69999999999999</v>
      </c>
      <c r="AQ81" s="26">
        <v>131.5</v>
      </c>
      <c r="AR81" s="26">
        <v>113.1</v>
      </c>
      <c r="AS81" s="26">
        <v>151.1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121.1</v>
      </c>
      <c r="AZ81" s="26">
        <v>122.8</v>
      </c>
      <c r="BA81" s="27">
        <v>100.9</v>
      </c>
    </row>
    <row r="82" spans="1:53" x14ac:dyDescent="0.2">
      <c r="A82" s="12"/>
      <c r="B82" s="14" t="s">
        <v>49</v>
      </c>
      <c r="C82" s="25">
        <v>136.30000000000001</v>
      </c>
      <c r="D82" s="26" t="s">
        <v>28</v>
      </c>
      <c r="E82" s="26" t="s">
        <v>28</v>
      </c>
      <c r="F82" s="26">
        <v>130.9</v>
      </c>
      <c r="G82" s="26">
        <v>130.9</v>
      </c>
      <c r="H82" s="26">
        <v>126.9</v>
      </c>
      <c r="I82" s="26">
        <v>129.4</v>
      </c>
      <c r="J82" s="26">
        <v>122.6</v>
      </c>
      <c r="K82" s="27">
        <v>122.2</v>
      </c>
      <c r="L82" s="26">
        <v>126.3</v>
      </c>
      <c r="M82" s="26">
        <v>134.9</v>
      </c>
      <c r="N82" s="26">
        <v>136.69999999999999</v>
      </c>
      <c r="O82" s="26">
        <v>114.1</v>
      </c>
      <c r="P82" s="26">
        <v>134.5</v>
      </c>
      <c r="Q82" s="26">
        <v>152.6</v>
      </c>
      <c r="R82" s="26">
        <v>152.80000000000001</v>
      </c>
      <c r="S82" s="26">
        <v>143.5</v>
      </c>
      <c r="T82" s="27">
        <v>153</v>
      </c>
      <c r="U82" s="26">
        <v>153.30000000000001</v>
      </c>
      <c r="V82" s="26" t="s">
        <v>28</v>
      </c>
      <c r="W82" s="26">
        <v>132.69999999999999</v>
      </c>
      <c r="X82" s="26">
        <v>140</v>
      </c>
      <c r="Y82" s="26">
        <v>150</v>
      </c>
      <c r="Z82" s="26">
        <v>145.1</v>
      </c>
      <c r="AA82" s="26">
        <v>167</v>
      </c>
      <c r="AB82" s="26">
        <v>152.9</v>
      </c>
      <c r="AC82" s="27">
        <v>147.30000000000001</v>
      </c>
      <c r="AD82" s="26">
        <v>153</v>
      </c>
      <c r="AE82" s="26">
        <v>120.7</v>
      </c>
      <c r="AF82" s="26">
        <v>132.30000000000001</v>
      </c>
      <c r="AG82" s="26">
        <v>157.6</v>
      </c>
      <c r="AH82" s="26">
        <v>169.7</v>
      </c>
      <c r="AI82" s="26">
        <v>174.3</v>
      </c>
      <c r="AJ82" s="26">
        <v>153</v>
      </c>
      <c r="AK82" s="26">
        <v>115.6</v>
      </c>
      <c r="AL82" s="27">
        <v>154.1</v>
      </c>
      <c r="AM82" s="26">
        <v>145.19999999999999</v>
      </c>
      <c r="AN82" s="26">
        <v>184.4</v>
      </c>
      <c r="AO82" s="26">
        <v>138.30000000000001</v>
      </c>
      <c r="AP82" s="26">
        <v>148.69999999999999</v>
      </c>
      <c r="AQ82" s="26">
        <v>131.5</v>
      </c>
      <c r="AR82" s="26">
        <v>113.1</v>
      </c>
      <c r="AS82" s="26">
        <v>151.1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121.1</v>
      </c>
      <c r="AZ82" s="26">
        <v>122.8</v>
      </c>
      <c r="BA82" s="27">
        <v>100.9</v>
      </c>
    </row>
    <row r="83" spans="1:53" x14ac:dyDescent="0.2">
      <c r="A83" s="12"/>
      <c r="B83" s="13" t="s">
        <v>50</v>
      </c>
      <c r="C83" s="25">
        <v>136.19999999999999</v>
      </c>
      <c r="D83" s="26" t="s">
        <v>28</v>
      </c>
      <c r="E83" s="26" t="s">
        <v>28</v>
      </c>
      <c r="F83" s="26">
        <v>130.9</v>
      </c>
      <c r="G83" s="26">
        <v>130.9</v>
      </c>
      <c r="H83" s="26">
        <v>126.9</v>
      </c>
      <c r="I83" s="26">
        <v>129.4</v>
      </c>
      <c r="J83" s="26">
        <v>122.6</v>
      </c>
      <c r="K83" s="27">
        <v>122.2</v>
      </c>
      <c r="L83" s="26">
        <v>126.3</v>
      </c>
      <c r="M83" s="26">
        <v>134.9</v>
      </c>
      <c r="N83" s="26">
        <v>136.69999999999999</v>
      </c>
      <c r="O83" s="26">
        <v>114.1</v>
      </c>
      <c r="P83" s="26">
        <v>134.5</v>
      </c>
      <c r="Q83" s="26">
        <v>152.6</v>
      </c>
      <c r="R83" s="26">
        <v>152.80000000000001</v>
      </c>
      <c r="S83" s="26">
        <v>143.5</v>
      </c>
      <c r="T83" s="27">
        <v>150.6</v>
      </c>
      <c r="U83" s="26">
        <v>150.80000000000001</v>
      </c>
      <c r="V83" s="26" t="s">
        <v>28</v>
      </c>
      <c r="W83" s="26">
        <v>132.69999999999999</v>
      </c>
      <c r="X83" s="26">
        <v>140</v>
      </c>
      <c r="Y83" s="26">
        <v>150</v>
      </c>
      <c r="Z83" s="26">
        <v>145.1</v>
      </c>
      <c r="AA83" s="26">
        <v>167</v>
      </c>
      <c r="AB83" s="26">
        <v>152.9</v>
      </c>
      <c r="AC83" s="27">
        <v>147.30000000000001</v>
      </c>
      <c r="AD83" s="26">
        <v>153</v>
      </c>
      <c r="AE83" s="26">
        <v>120.7</v>
      </c>
      <c r="AF83" s="26">
        <v>132.30000000000001</v>
      </c>
      <c r="AG83" s="26">
        <v>157.4</v>
      </c>
      <c r="AH83" s="26">
        <v>169.2</v>
      </c>
      <c r="AI83" s="26">
        <v>174</v>
      </c>
      <c r="AJ83" s="26">
        <v>153</v>
      </c>
      <c r="AK83" s="26">
        <v>115.6</v>
      </c>
      <c r="AL83" s="27">
        <v>147.5</v>
      </c>
      <c r="AM83" s="26">
        <v>140.5</v>
      </c>
      <c r="AN83" s="26">
        <v>171.5</v>
      </c>
      <c r="AO83" s="26">
        <v>138.30000000000001</v>
      </c>
      <c r="AP83" s="26">
        <v>148.5</v>
      </c>
      <c r="AQ83" s="26">
        <v>131.5</v>
      </c>
      <c r="AR83" s="26">
        <v>113.1</v>
      </c>
      <c r="AS83" s="26">
        <v>151.30000000000001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121.1</v>
      </c>
      <c r="AZ83" s="26">
        <v>122.8</v>
      </c>
      <c r="BA83" s="27">
        <v>100.9</v>
      </c>
    </row>
    <row r="84" spans="1:53" x14ac:dyDescent="0.2">
      <c r="A84" s="12"/>
      <c r="B84" s="13" t="s">
        <v>51</v>
      </c>
      <c r="C84" s="25">
        <v>136.80000000000001</v>
      </c>
      <c r="D84" s="26" t="s">
        <v>28</v>
      </c>
      <c r="E84" s="26" t="s">
        <v>28</v>
      </c>
      <c r="F84" s="26">
        <v>130.9</v>
      </c>
      <c r="G84" s="26">
        <v>130.9</v>
      </c>
      <c r="H84" s="26">
        <v>126.9</v>
      </c>
      <c r="I84" s="26">
        <v>129.4</v>
      </c>
      <c r="J84" s="26">
        <v>122.6</v>
      </c>
      <c r="K84" s="27">
        <v>122.4</v>
      </c>
      <c r="L84" s="26">
        <v>126.3</v>
      </c>
      <c r="M84" s="26">
        <v>136</v>
      </c>
      <c r="N84" s="26">
        <v>136.69999999999999</v>
      </c>
      <c r="O84" s="26">
        <v>114.1</v>
      </c>
      <c r="P84" s="26">
        <v>134.5</v>
      </c>
      <c r="Q84" s="26">
        <v>152.6</v>
      </c>
      <c r="R84" s="26">
        <v>152.80000000000001</v>
      </c>
      <c r="S84" s="26">
        <v>143.5</v>
      </c>
      <c r="T84" s="27">
        <v>142</v>
      </c>
      <c r="U84" s="26">
        <v>142.1</v>
      </c>
      <c r="V84" s="26" t="s">
        <v>28</v>
      </c>
      <c r="W84" s="26">
        <v>132.69999999999999</v>
      </c>
      <c r="X84" s="26">
        <v>140</v>
      </c>
      <c r="Y84" s="26">
        <v>150</v>
      </c>
      <c r="Z84" s="26">
        <v>145.1</v>
      </c>
      <c r="AA84" s="26">
        <v>167</v>
      </c>
      <c r="AB84" s="26">
        <v>152.9</v>
      </c>
      <c r="AC84" s="27">
        <v>147.30000000000001</v>
      </c>
      <c r="AD84" s="26">
        <v>153</v>
      </c>
      <c r="AE84" s="26">
        <v>120.7</v>
      </c>
      <c r="AF84" s="26">
        <v>132.30000000000001</v>
      </c>
      <c r="AG84" s="26">
        <v>157.30000000000001</v>
      </c>
      <c r="AH84" s="26">
        <v>168.9</v>
      </c>
      <c r="AI84" s="26">
        <v>173.7</v>
      </c>
      <c r="AJ84" s="26">
        <v>153</v>
      </c>
      <c r="AK84" s="26">
        <v>115.6</v>
      </c>
      <c r="AL84" s="27">
        <v>152.30000000000001</v>
      </c>
      <c r="AM84" s="26">
        <v>145.1</v>
      </c>
      <c r="AN84" s="26">
        <v>176.6</v>
      </c>
      <c r="AO84" s="26">
        <v>139.5</v>
      </c>
      <c r="AP84" s="26">
        <v>148.4</v>
      </c>
      <c r="AQ84" s="26">
        <v>132.6</v>
      </c>
      <c r="AR84" s="26">
        <v>115.7</v>
      </c>
      <c r="AS84" s="26">
        <v>152.9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121.2</v>
      </c>
      <c r="AZ84" s="26">
        <v>123</v>
      </c>
      <c r="BA84" s="27">
        <v>100.9</v>
      </c>
    </row>
    <row r="85" spans="1:53" x14ac:dyDescent="0.2">
      <c r="A85" s="12"/>
      <c r="B85" s="13" t="s">
        <v>52</v>
      </c>
      <c r="C85" s="25">
        <v>138</v>
      </c>
      <c r="D85" s="26" t="s">
        <v>28</v>
      </c>
      <c r="E85" s="26" t="s">
        <v>28</v>
      </c>
      <c r="F85" s="26">
        <v>130.9</v>
      </c>
      <c r="G85" s="26">
        <v>130.9</v>
      </c>
      <c r="H85" s="26">
        <v>126.9</v>
      </c>
      <c r="I85" s="26">
        <v>129.4</v>
      </c>
      <c r="J85" s="26">
        <v>122.6</v>
      </c>
      <c r="K85" s="27">
        <v>122.4</v>
      </c>
      <c r="L85" s="26">
        <v>126.3</v>
      </c>
      <c r="M85" s="26">
        <v>136</v>
      </c>
      <c r="N85" s="26">
        <v>136.69999999999999</v>
      </c>
      <c r="O85" s="26">
        <v>114.1</v>
      </c>
      <c r="P85" s="26">
        <v>134.5</v>
      </c>
      <c r="Q85" s="26">
        <v>152.6</v>
      </c>
      <c r="R85" s="26">
        <v>152.80000000000001</v>
      </c>
      <c r="S85" s="26">
        <v>143.5</v>
      </c>
      <c r="T85" s="27">
        <v>142</v>
      </c>
      <c r="U85" s="26">
        <v>142.1</v>
      </c>
      <c r="V85" s="26" t="s">
        <v>28</v>
      </c>
      <c r="W85" s="26">
        <v>132.69999999999999</v>
      </c>
      <c r="X85" s="26">
        <v>145.4</v>
      </c>
      <c r="Y85" s="26">
        <v>150</v>
      </c>
      <c r="Z85" s="26">
        <v>145.1</v>
      </c>
      <c r="AA85" s="26">
        <v>167</v>
      </c>
      <c r="AB85" s="26">
        <v>152.9</v>
      </c>
      <c r="AC85" s="27">
        <v>147.30000000000001</v>
      </c>
      <c r="AD85" s="26">
        <v>153</v>
      </c>
      <c r="AE85" s="26">
        <v>135.30000000000001</v>
      </c>
      <c r="AF85" s="26">
        <v>134.1</v>
      </c>
      <c r="AG85" s="26">
        <v>156.80000000000001</v>
      </c>
      <c r="AH85" s="26">
        <v>167.4</v>
      </c>
      <c r="AI85" s="26">
        <v>172.8</v>
      </c>
      <c r="AJ85" s="26">
        <v>153</v>
      </c>
      <c r="AK85" s="26">
        <v>115.6</v>
      </c>
      <c r="AL85" s="27">
        <v>154.5</v>
      </c>
      <c r="AM85" s="26">
        <v>147</v>
      </c>
      <c r="AN85" s="26">
        <v>179.7</v>
      </c>
      <c r="AO85" s="26">
        <v>140.19999999999999</v>
      </c>
      <c r="AP85" s="26">
        <v>148.19999999999999</v>
      </c>
      <c r="AQ85" s="26">
        <v>134.1</v>
      </c>
      <c r="AR85" s="26">
        <v>115.7</v>
      </c>
      <c r="AS85" s="26">
        <v>153.5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121.3</v>
      </c>
      <c r="AZ85" s="26">
        <v>123.1</v>
      </c>
      <c r="BA85" s="27">
        <v>100.9</v>
      </c>
    </row>
    <row r="86" spans="1:53" x14ac:dyDescent="0.2">
      <c r="A86" s="12"/>
      <c r="B86" s="13" t="s">
        <v>40</v>
      </c>
      <c r="C86" s="25">
        <v>138</v>
      </c>
      <c r="D86" s="26" t="s">
        <v>28</v>
      </c>
      <c r="E86" s="26" t="s">
        <v>28</v>
      </c>
      <c r="F86" s="26">
        <v>130.9</v>
      </c>
      <c r="G86" s="26">
        <v>130.9</v>
      </c>
      <c r="H86" s="26">
        <v>126.9</v>
      </c>
      <c r="I86" s="26">
        <v>129.4</v>
      </c>
      <c r="J86" s="26">
        <v>122.6</v>
      </c>
      <c r="K86" s="27">
        <v>122.5</v>
      </c>
      <c r="L86" s="26">
        <v>126.3</v>
      </c>
      <c r="M86" s="26">
        <v>136</v>
      </c>
      <c r="N86" s="26">
        <v>137.69999999999999</v>
      </c>
      <c r="O86" s="26">
        <v>114.1</v>
      </c>
      <c r="P86" s="26">
        <v>134.5</v>
      </c>
      <c r="Q86" s="26">
        <v>152.6</v>
      </c>
      <c r="R86" s="26">
        <v>152.80000000000001</v>
      </c>
      <c r="S86" s="26">
        <v>144.19999999999999</v>
      </c>
      <c r="T86" s="27">
        <v>144.4</v>
      </c>
      <c r="U86" s="26">
        <v>144.6</v>
      </c>
      <c r="V86" s="26" t="s">
        <v>28</v>
      </c>
      <c r="W86" s="26">
        <v>132.69999999999999</v>
      </c>
      <c r="X86" s="26">
        <v>145.6</v>
      </c>
      <c r="Y86" s="26">
        <v>150</v>
      </c>
      <c r="Z86" s="26">
        <v>145.1</v>
      </c>
      <c r="AA86" s="26">
        <v>167</v>
      </c>
      <c r="AB86" s="26">
        <v>152.9</v>
      </c>
      <c r="AC86" s="27">
        <v>165.2</v>
      </c>
      <c r="AD86" s="26">
        <v>153</v>
      </c>
      <c r="AE86" s="26">
        <v>135.30000000000001</v>
      </c>
      <c r="AF86" s="26">
        <v>138.5</v>
      </c>
      <c r="AG86" s="26">
        <v>154.5</v>
      </c>
      <c r="AH86" s="26">
        <v>165.9</v>
      </c>
      <c r="AI86" s="26">
        <v>172.8</v>
      </c>
      <c r="AJ86" s="26">
        <v>149.6</v>
      </c>
      <c r="AK86" s="26">
        <v>115.6</v>
      </c>
      <c r="AL86" s="27">
        <v>155.19999999999999</v>
      </c>
      <c r="AM86" s="26">
        <v>147</v>
      </c>
      <c r="AN86" s="26">
        <v>182.8</v>
      </c>
      <c r="AO86" s="26">
        <v>140.19999999999999</v>
      </c>
      <c r="AP86" s="26">
        <v>148.1</v>
      </c>
      <c r="AQ86" s="26">
        <v>134.1</v>
      </c>
      <c r="AR86" s="26">
        <v>115.7</v>
      </c>
      <c r="AS86" s="26">
        <v>153.69999999999999</v>
      </c>
      <c r="AT86" s="26">
        <v>150.80000000000001</v>
      </c>
      <c r="AU86" s="27">
        <v>150.80000000000001</v>
      </c>
      <c r="AV86" s="26">
        <v>143.19999999999999</v>
      </c>
      <c r="AW86" s="26">
        <v>131.30000000000001</v>
      </c>
      <c r="AX86" s="26">
        <v>143.9</v>
      </c>
      <c r="AY86" s="26">
        <v>121.5</v>
      </c>
      <c r="AZ86" s="26">
        <v>123.2</v>
      </c>
      <c r="BA86" s="27">
        <v>100.9</v>
      </c>
    </row>
    <row r="87" spans="1:53" x14ac:dyDescent="0.2">
      <c r="A87" s="15" t="str">
        <f>IF(ISBLANK(広島!A59),"",広島!A59)</f>
        <v/>
      </c>
      <c r="B87" s="16" t="str">
        <f>IF(ISBLANK(広島!$B$31),"",広島!$B$31)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80</v>
      </c>
      <c r="D89" s="4"/>
      <c r="K89" s="5" t="s">
        <v>22</v>
      </c>
      <c r="L89" s="4" t="str">
        <f>C89</f>
        <v>２．土木部門中分類別指数　　【広島】</v>
      </c>
      <c r="M89" s="4"/>
      <c r="T89" s="5" t="str">
        <f>K89</f>
        <v>平成27年(2015)年＝100</v>
      </c>
      <c r="U89" s="4" t="str">
        <f>L89</f>
        <v>２．土木部門中分類別指数　　【広島】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【広島】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【広島】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【広島】</v>
      </c>
      <c r="AZ89" s="6"/>
      <c r="BA89" s="5" t="str">
        <f>AU89</f>
        <v>平成27年(2015)年＝100</v>
      </c>
    </row>
    <row r="90" spans="1:53" ht="16.5" x14ac:dyDescent="0.25">
      <c r="C90" s="4" t="s">
        <v>77</v>
      </c>
      <c r="K90" s="5" t="s">
        <v>23</v>
      </c>
      <c r="L90" s="4" t="str">
        <f>C90</f>
        <v>　Index by intermediate classification　　【Hiroshima】</v>
      </c>
      <c r="M90" s="4"/>
      <c r="T90" s="5" t="str">
        <f>K90</f>
        <v>Ｃ．Ｙ． 2015＝100</v>
      </c>
      <c r="U90" s="4" t="str">
        <f>L90</f>
        <v>　Index by intermediate classification　　【Hiroshima】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【Hiroshima】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【Hiroshima】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【Hiroshima】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104.7</v>
      </c>
      <c r="D94" s="23">
        <v>100.5</v>
      </c>
      <c r="E94" s="23">
        <v>100.5</v>
      </c>
      <c r="F94" s="23">
        <v>101.6</v>
      </c>
      <c r="G94" s="23">
        <v>101.6</v>
      </c>
      <c r="H94" s="23">
        <v>100</v>
      </c>
      <c r="I94" s="23">
        <v>100</v>
      </c>
      <c r="J94" s="23">
        <v>100</v>
      </c>
      <c r="K94" s="24">
        <v>108.6</v>
      </c>
      <c r="L94" s="23">
        <v>98.2</v>
      </c>
      <c r="M94" s="23">
        <v>124.5</v>
      </c>
      <c r="N94" s="23">
        <v>100</v>
      </c>
      <c r="O94" s="23">
        <v>100</v>
      </c>
      <c r="P94" s="23">
        <v>109.4</v>
      </c>
      <c r="Q94" s="23">
        <v>99.7</v>
      </c>
      <c r="R94" s="23">
        <v>100</v>
      </c>
      <c r="S94" s="23">
        <v>99.6</v>
      </c>
      <c r="T94" s="24">
        <v>100.2</v>
      </c>
      <c r="U94" s="23">
        <v>105.5</v>
      </c>
      <c r="V94" s="23">
        <v>98.2</v>
      </c>
      <c r="W94" s="23" t="s">
        <v>28</v>
      </c>
      <c r="X94" s="23">
        <v>105.5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102.5</v>
      </c>
      <c r="AD94" s="23">
        <v>108.3</v>
      </c>
      <c r="AE94" s="23">
        <v>104.6</v>
      </c>
      <c r="AF94" s="23">
        <v>102.7</v>
      </c>
      <c r="AG94" s="23">
        <v>110.2</v>
      </c>
      <c r="AH94" s="23">
        <v>114.7</v>
      </c>
      <c r="AI94" s="23">
        <v>105.8</v>
      </c>
      <c r="AJ94" s="23">
        <v>110.3</v>
      </c>
      <c r="AK94" s="23">
        <v>100</v>
      </c>
      <c r="AL94" s="24">
        <v>96.4</v>
      </c>
      <c r="AM94" s="23">
        <v>96.2</v>
      </c>
      <c r="AN94" s="23">
        <v>98.2</v>
      </c>
      <c r="AO94" s="23">
        <v>107.9</v>
      </c>
      <c r="AP94" s="23">
        <v>109.4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102.3</v>
      </c>
      <c r="AZ94" s="23">
        <v>101.4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105.1</v>
      </c>
      <c r="D95" s="26">
        <v>100.6</v>
      </c>
      <c r="E95" s="26">
        <v>100.6</v>
      </c>
      <c r="F95" s="26">
        <v>101.6</v>
      </c>
      <c r="G95" s="26">
        <v>101.6</v>
      </c>
      <c r="H95" s="26">
        <v>100</v>
      </c>
      <c r="I95" s="26">
        <v>100</v>
      </c>
      <c r="J95" s="26">
        <v>100</v>
      </c>
      <c r="K95" s="27">
        <v>107.8</v>
      </c>
      <c r="L95" s="26">
        <v>97.7</v>
      </c>
      <c r="M95" s="26">
        <v>122.7</v>
      </c>
      <c r="N95" s="26">
        <v>100.1</v>
      </c>
      <c r="O95" s="26">
        <v>100</v>
      </c>
      <c r="P95" s="26">
        <v>109.4</v>
      </c>
      <c r="Q95" s="26">
        <v>103.3</v>
      </c>
      <c r="R95" s="26">
        <v>100</v>
      </c>
      <c r="S95" s="26">
        <v>105.1</v>
      </c>
      <c r="T95" s="27">
        <v>97.3</v>
      </c>
      <c r="U95" s="26">
        <v>94.8</v>
      </c>
      <c r="V95" s="26">
        <v>98.2</v>
      </c>
      <c r="W95" s="26" t="s">
        <v>28</v>
      </c>
      <c r="X95" s="26">
        <v>106.8</v>
      </c>
      <c r="Y95" s="26">
        <v>100</v>
      </c>
      <c r="Z95" s="26">
        <v>100</v>
      </c>
      <c r="AA95" s="26">
        <v>104</v>
      </c>
      <c r="AB95" s="26">
        <v>108</v>
      </c>
      <c r="AC95" s="27">
        <v>102.7</v>
      </c>
      <c r="AD95" s="26">
        <v>108.9</v>
      </c>
      <c r="AE95" s="26">
        <v>106.9</v>
      </c>
      <c r="AF95" s="26">
        <v>103.3</v>
      </c>
      <c r="AG95" s="26">
        <v>107.5</v>
      </c>
      <c r="AH95" s="26">
        <v>109.8</v>
      </c>
      <c r="AI95" s="26">
        <v>106.7</v>
      </c>
      <c r="AJ95" s="26">
        <v>108</v>
      </c>
      <c r="AK95" s="26">
        <v>100</v>
      </c>
      <c r="AL95" s="27">
        <v>94.7</v>
      </c>
      <c r="AM95" s="26">
        <v>94.5</v>
      </c>
      <c r="AN95" s="26">
        <v>96.9</v>
      </c>
      <c r="AO95" s="26">
        <v>110.9</v>
      </c>
      <c r="AP95" s="26">
        <v>112.8</v>
      </c>
      <c r="AQ95" s="26">
        <v>100</v>
      </c>
      <c r="AR95" s="26">
        <v>100.4</v>
      </c>
      <c r="AS95" s="26">
        <v>105.6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102.9</v>
      </c>
      <c r="AZ95" s="26">
        <v>101.6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109.7</v>
      </c>
      <c r="D96" s="26">
        <v>101.5</v>
      </c>
      <c r="E96" s="26">
        <v>101.5</v>
      </c>
      <c r="F96" s="26">
        <v>103.6</v>
      </c>
      <c r="G96" s="26">
        <v>103.6</v>
      </c>
      <c r="H96" s="26">
        <v>100.7</v>
      </c>
      <c r="I96" s="26">
        <v>100</v>
      </c>
      <c r="J96" s="26">
        <v>100.7</v>
      </c>
      <c r="K96" s="27">
        <v>123.3</v>
      </c>
      <c r="L96" s="26">
        <v>135.5</v>
      </c>
      <c r="M96" s="26">
        <v>132</v>
      </c>
      <c r="N96" s="26">
        <v>102.9</v>
      </c>
      <c r="O96" s="26">
        <v>100.3</v>
      </c>
      <c r="P96" s="26">
        <v>109.4</v>
      </c>
      <c r="Q96" s="26">
        <v>107.2</v>
      </c>
      <c r="R96" s="26">
        <v>100</v>
      </c>
      <c r="S96" s="26">
        <v>110.9</v>
      </c>
      <c r="T96" s="27">
        <v>101.9</v>
      </c>
      <c r="U96" s="26">
        <v>111.4</v>
      </c>
      <c r="V96" s="26">
        <v>98.2</v>
      </c>
      <c r="W96" s="26" t="s">
        <v>28</v>
      </c>
      <c r="X96" s="26">
        <v>107.4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102.7</v>
      </c>
      <c r="AD96" s="26">
        <v>108.9</v>
      </c>
      <c r="AE96" s="26">
        <v>108</v>
      </c>
      <c r="AF96" s="26">
        <v>103.6</v>
      </c>
      <c r="AG96" s="26">
        <v>122.1</v>
      </c>
      <c r="AH96" s="26">
        <v>129.6</v>
      </c>
      <c r="AI96" s="26">
        <v>114.6</v>
      </c>
      <c r="AJ96" s="26">
        <v>129.1</v>
      </c>
      <c r="AK96" s="26">
        <v>100</v>
      </c>
      <c r="AL96" s="27">
        <v>112.2</v>
      </c>
      <c r="AM96" s="26">
        <v>113</v>
      </c>
      <c r="AN96" s="26">
        <v>102</v>
      </c>
      <c r="AO96" s="26">
        <v>115.3</v>
      </c>
      <c r="AP96" s="26">
        <v>117.7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</v>
      </c>
      <c r="AZ96" s="26">
        <v>101.8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120.6</v>
      </c>
      <c r="D97" s="26">
        <v>105.6</v>
      </c>
      <c r="E97" s="26">
        <v>105.6</v>
      </c>
      <c r="F97" s="26">
        <v>104</v>
      </c>
      <c r="G97" s="26">
        <v>104</v>
      </c>
      <c r="H97" s="26">
        <v>106.5</v>
      </c>
      <c r="I97" s="26">
        <v>102.2</v>
      </c>
      <c r="J97" s="26">
        <v>106.5</v>
      </c>
      <c r="K97" s="27">
        <v>177.2</v>
      </c>
      <c r="L97" s="26">
        <v>176.3</v>
      </c>
      <c r="M97" s="26">
        <v>228.2</v>
      </c>
      <c r="N97" s="26">
        <v>121.9</v>
      </c>
      <c r="O97" s="26">
        <v>100.6</v>
      </c>
      <c r="P97" s="26">
        <v>119.9</v>
      </c>
      <c r="Q97" s="26">
        <v>125.1</v>
      </c>
      <c r="R97" s="26">
        <v>127.2</v>
      </c>
      <c r="S97" s="26">
        <v>124.1</v>
      </c>
      <c r="T97" s="27">
        <v>110.8</v>
      </c>
      <c r="U97" s="26">
        <v>125.6</v>
      </c>
      <c r="V97" s="26">
        <v>105.1</v>
      </c>
      <c r="W97" s="26" t="s">
        <v>28</v>
      </c>
      <c r="X97" s="26">
        <v>111.8</v>
      </c>
      <c r="Y97" s="26">
        <v>108.3</v>
      </c>
      <c r="Z97" s="26">
        <v>114.5</v>
      </c>
      <c r="AA97" s="26">
        <v>119.2</v>
      </c>
      <c r="AB97" s="26">
        <v>133.69999999999999</v>
      </c>
      <c r="AC97" s="27">
        <v>109.4</v>
      </c>
      <c r="AD97" s="26">
        <v>113.6</v>
      </c>
      <c r="AE97" s="26">
        <v>110.8</v>
      </c>
      <c r="AF97" s="26">
        <v>108</v>
      </c>
      <c r="AG97" s="26">
        <v>149.19999999999999</v>
      </c>
      <c r="AH97" s="26">
        <v>160.9</v>
      </c>
      <c r="AI97" s="26">
        <v>145.5</v>
      </c>
      <c r="AJ97" s="26">
        <v>154.4</v>
      </c>
      <c r="AK97" s="26">
        <v>106.9</v>
      </c>
      <c r="AL97" s="27">
        <v>126.3</v>
      </c>
      <c r="AM97" s="26">
        <v>127.4</v>
      </c>
      <c r="AN97" s="26">
        <v>111.6</v>
      </c>
      <c r="AO97" s="26">
        <v>131.1</v>
      </c>
      <c r="AP97" s="26">
        <v>134.69999999999999</v>
      </c>
      <c r="AQ97" s="26">
        <v>104.6</v>
      </c>
      <c r="AR97" s="26">
        <v>100.9</v>
      </c>
      <c r="AS97" s="26">
        <v>124.9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107.9</v>
      </c>
      <c r="AZ97" s="26">
        <v>107.2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131.69999999999999</v>
      </c>
      <c r="D98" s="26">
        <v>108.2</v>
      </c>
      <c r="E98" s="26">
        <v>108.2</v>
      </c>
      <c r="F98" s="26">
        <v>112.9</v>
      </c>
      <c r="G98" s="26">
        <v>112.9</v>
      </c>
      <c r="H98" s="26">
        <v>118.5</v>
      </c>
      <c r="I98" s="26">
        <v>107.6</v>
      </c>
      <c r="J98" s="26">
        <v>118.5</v>
      </c>
      <c r="K98" s="27">
        <v>168.3</v>
      </c>
      <c r="L98" s="26">
        <v>139.80000000000001</v>
      </c>
      <c r="M98" s="26">
        <v>217.3</v>
      </c>
      <c r="N98" s="26">
        <v>140</v>
      </c>
      <c r="O98" s="26">
        <v>103.2</v>
      </c>
      <c r="P98" s="26">
        <v>132.5</v>
      </c>
      <c r="Q98" s="26">
        <v>145.30000000000001</v>
      </c>
      <c r="R98" s="26">
        <v>141.5</v>
      </c>
      <c r="S98" s="26">
        <v>147.30000000000001</v>
      </c>
      <c r="T98" s="27">
        <v>117.4</v>
      </c>
      <c r="U98" s="26">
        <v>132.1</v>
      </c>
      <c r="V98" s="26">
        <v>111.7</v>
      </c>
      <c r="W98" s="26" t="s">
        <v>28</v>
      </c>
      <c r="X98" s="26">
        <v>128.30000000000001</v>
      </c>
      <c r="Y98" s="26">
        <v>150</v>
      </c>
      <c r="Z98" s="26">
        <v>134.1</v>
      </c>
      <c r="AA98" s="26">
        <v>154.30000000000001</v>
      </c>
      <c r="AB98" s="26">
        <v>148.1</v>
      </c>
      <c r="AC98" s="27">
        <v>138.4</v>
      </c>
      <c r="AD98" s="26">
        <v>130.4</v>
      </c>
      <c r="AE98" s="26">
        <v>122.6</v>
      </c>
      <c r="AF98" s="26">
        <v>126.8</v>
      </c>
      <c r="AG98" s="26">
        <v>158.80000000000001</v>
      </c>
      <c r="AH98" s="26">
        <v>166.3</v>
      </c>
      <c r="AI98" s="26">
        <v>169.8</v>
      </c>
      <c r="AJ98" s="26">
        <v>157.1</v>
      </c>
      <c r="AK98" s="26">
        <v>115.1</v>
      </c>
      <c r="AL98" s="27">
        <v>131.19999999999999</v>
      </c>
      <c r="AM98" s="26">
        <v>132.19999999999999</v>
      </c>
      <c r="AN98" s="26">
        <v>117.8</v>
      </c>
      <c r="AO98" s="26">
        <v>144</v>
      </c>
      <c r="AP98" s="26">
        <v>146.19999999999999</v>
      </c>
      <c r="AQ98" s="26">
        <v>127.8</v>
      </c>
      <c r="AR98" s="26">
        <v>107.6</v>
      </c>
      <c r="AS98" s="26">
        <v>140.80000000000001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115.9</v>
      </c>
      <c r="AZ98" s="26">
        <v>115.3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138.1</v>
      </c>
      <c r="D99" s="26">
        <v>114.4</v>
      </c>
      <c r="E99" s="26">
        <v>114.4</v>
      </c>
      <c r="F99" s="26">
        <v>123</v>
      </c>
      <c r="G99" s="26">
        <v>123</v>
      </c>
      <c r="H99" s="26">
        <v>120.3</v>
      </c>
      <c r="I99" s="26">
        <v>120.6</v>
      </c>
      <c r="J99" s="26">
        <v>120.3</v>
      </c>
      <c r="K99" s="27">
        <v>150</v>
      </c>
      <c r="L99" s="26">
        <v>131.9</v>
      </c>
      <c r="M99" s="26">
        <v>174.6</v>
      </c>
      <c r="N99" s="26">
        <v>139.4</v>
      </c>
      <c r="O99" s="26">
        <v>114.1</v>
      </c>
      <c r="P99" s="26">
        <v>144.5</v>
      </c>
      <c r="Q99" s="26">
        <v>160.30000000000001</v>
      </c>
      <c r="R99" s="26">
        <v>159.6</v>
      </c>
      <c r="S99" s="26">
        <v>160.6</v>
      </c>
      <c r="T99" s="27">
        <v>117.5</v>
      </c>
      <c r="U99" s="26">
        <v>132.1</v>
      </c>
      <c r="V99" s="26">
        <v>111.9</v>
      </c>
      <c r="W99" s="26" t="s">
        <v>28</v>
      </c>
      <c r="X99" s="26">
        <v>138.9</v>
      </c>
      <c r="Y99" s="26">
        <v>150</v>
      </c>
      <c r="Z99" s="26">
        <v>151.4</v>
      </c>
      <c r="AA99" s="26">
        <v>173.7</v>
      </c>
      <c r="AB99" s="26">
        <v>158</v>
      </c>
      <c r="AC99" s="27">
        <v>147.30000000000001</v>
      </c>
      <c r="AD99" s="26">
        <v>140.69999999999999</v>
      </c>
      <c r="AE99" s="26">
        <v>134.9</v>
      </c>
      <c r="AF99" s="26">
        <v>133.1</v>
      </c>
      <c r="AG99" s="26">
        <v>159.30000000000001</v>
      </c>
      <c r="AH99" s="26">
        <v>165</v>
      </c>
      <c r="AI99" s="26">
        <v>174.4</v>
      </c>
      <c r="AJ99" s="26">
        <v>157.80000000000001</v>
      </c>
      <c r="AK99" s="26">
        <v>116.5</v>
      </c>
      <c r="AL99" s="27">
        <v>148</v>
      </c>
      <c r="AM99" s="26">
        <v>149.9</v>
      </c>
      <c r="AN99" s="26">
        <v>122.3</v>
      </c>
      <c r="AO99" s="26">
        <v>149.6</v>
      </c>
      <c r="AP99" s="26">
        <v>152.6</v>
      </c>
      <c r="AQ99" s="26">
        <v>127.8</v>
      </c>
      <c r="AR99" s="26">
        <v>112.6</v>
      </c>
      <c r="AS99" s="26">
        <v>144.6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120.9</v>
      </c>
      <c r="AZ99" s="26">
        <v>121.5</v>
      </c>
      <c r="BA99" s="27">
        <v>120.1</v>
      </c>
    </row>
    <row r="100" spans="1:53" x14ac:dyDescent="0.2">
      <c r="A100" s="12" t="str">
        <f>IF(ISBLANK(広島!$A$16),"",広島!$A$16)</f>
        <v/>
      </c>
      <c r="B100" s="13" t="str">
        <f>IF(ISBLANK(広島!$B$16),"",広島!$B$16)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139.30000000000001</v>
      </c>
      <c r="D101" s="26">
        <v>114.2</v>
      </c>
      <c r="E101" s="26">
        <v>114.2</v>
      </c>
      <c r="F101" s="26">
        <v>124.7</v>
      </c>
      <c r="G101" s="26">
        <v>124.7</v>
      </c>
      <c r="H101" s="26">
        <v>119.4</v>
      </c>
      <c r="I101" s="26">
        <v>124.2</v>
      </c>
      <c r="J101" s="26">
        <v>119.4</v>
      </c>
      <c r="K101" s="27">
        <v>148.80000000000001</v>
      </c>
      <c r="L101" s="26">
        <v>130.80000000000001</v>
      </c>
      <c r="M101" s="26">
        <v>172.6</v>
      </c>
      <c r="N101" s="26">
        <v>139.30000000000001</v>
      </c>
      <c r="O101" s="26">
        <v>114.1</v>
      </c>
      <c r="P101" s="26">
        <v>144.5</v>
      </c>
      <c r="Q101" s="26">
        <v>165.5</v>
      </c>
      <c r="R101" s="26">
        <v>168.6</v>
      </c>
      <c r="S101" s="26">
        <v>163.9</v>
      </c>
      <c r="T101" s="27">
        <v>117.2</v>
      </c>
      <c r="U101" s="26">
        <v>130.9</v>
      </c>
      <c r="V101" s="26">
        <v>111.9</v>
      </c>
      <c r="W101" s="26" t="s">
        <v>28</v>
      </c>
      <c r="X101" s="26">
        <v>140.80000000000001</v>
      </c>
      <c r="Y101" s="26">
        <v>150</v>
      </c>
      <c r="Z101" s="26">
        <v>151.4</v>
      </c>
      <c r="AA101" s="26">
        <v>173.7</v>
      </c>
      <c r="AB101" s="26">
        <v>161.6</v>
      </c>
      <c r="AC101" s="27">
        <v>147.30000000000001</v>
      </c>
      <c r="AD101" s="26">
        <v>140.69999999999999</v>
      </c>
      <c r="AE101" s="26">
        <v>139.6</v>
      </c>
      <c r="AF101" s="26">
        <v>131.80000000000001</v>
      </c>
      <c r="AG101" s="26">
        <v>160</v>
      </c>
      <c r="AH101" s="26">
        <v>165.1</v>
      </c>
      <c r="AI101" s="26">
        <v>177.3</v>
      </c>
      <c r="AJ101" s="26">
        <v>159.6</v>
      </c>
      <c r="AK101" s="26">
        <v>115.1</v>
      </c>
      <c r="AL101" s="27">
        <v>147.19999999999999</v>
      </c>
      <c r="AM101" s="26">
        <v>148.9</v>
      </c>
      <c r="AN101" s="26">
        <v>124.2</v>
      </c>
      <c r="AO101" s="26">
        <v>151.5</v>
      </c>
      <c r="AP101" s="26">
        <v>154.6</v>
      </c>
      <c r="AQ101" s="26">
        <v>127.8</v>
      </c>
      <c r="AR101" s="26">
        <v>113.1</v>
      </c>
      <c r="AS101" s="26">
        <v>146.69999999999999</v>
      </c>
      <c r="AT101" s="26">
        <v>152.19999999999999</v>
      </c>
      <c r="AU101" s="27">
        <v>152.19999999999999</v>
      </c>
      <c r="AV101" s="26">
        <v>116.1</v>
      </c>
      <c r="AW101" s="26">
        <v>118.2</v>
      </c>
      <c r="AX101" s="26">
        <v>114.9</v>
      </c>
      <c r="AY101" s="26">
        <v>121.3</v>
      </c>
      <c r="AZ101" s="26">
        <v>122.3</v>
      </c>
      <c r="BA101" s="27">
        <v>120</v>
      </c>
    </row>
    <row r="102" spans="1:53" x14ac:dyDescent="0.2">
      <c r="A102" s="12"/>
      <c r="B102" s="13" t="s">
        <v>41</v>
      </c>
      <c r="C102" s="25">
        <v>139.9</v>
      </c>
      <c r="D102" s="26">
        <v>114.2</v>
      </c>
      <c r="E102" s="26">
        <v>114.2</v>
      </c>
      <c r="F102" s="26">
        <v>124.7</v>
      </c>
      <c r="G102" s="26">
        <v>124.7</v>
      </c>
      <c r="H102" s="26">
        <v>122.3</v>
      </c>
      <c r="I102" s="26">
        <v>124.2</v>
      </c>
      <c r="J102" s="26">
        <v>122.3</v>
      </c>
      <c r="K102" s="27">
        <v>148</v>
      </c>
      <c r="L102" s="26">
        <v>130.80000000000001</v>
      </c>
      <c r="M102" s="26">
        <v>170.4</v>
      </c>
      <c r="N102" s="26">
        <v>139.30000000000001</v>
      </c>
      <c r="O102" s="26">
        <v>114.1</v>
      </c>
      <c r="P102" s="26">
        <v>144.5</v>
      </c>
      <c r="Q102" s="26">
        <v>165.5</v>
      </c>
      <c r="R102" s="26">
        <v>168.6</v>
      </c>
      <c r="S102" s="26">
        <v>163.9</v>
      </c>
      <c r="T102" s="27">
        <v>117.2</v>
      </c>
      <c r="U102" s="26">
        <v>130.9</v>
      </c>
      <c r="V102" s="26">
        <v>111.9</v>
      </c>
      <c r="W102" s="26" t="s">
        <v>28</v>
      </c>
      <c r="X102" s="26">
        <v>141.30000000000001</v>
      </c>
      <c r="Y102" s="26">
        <v>150</v>
      </c>
      <c r="Z102" s="26">
        <v>151.4</v>
      </c>
      <c r="AA102" s="26">
        <v>173.7</v>
      </c>
      <c r="AB102" s="26">
        <v>161.6</v>
      </c>
      <c r="AC102" s="27">
        <v>147.30000000000001</v>
      </c>
      <c r="AD102" s="26">
        <v>140.69999999999999</v>
      </c>
      <c r="AE102" s="26">
        <v>140.19999999999999</v>
      </c>
      <c r="AF102" s="26">
        <v>135.80000000000001</v>
      </c>
      <c r="AG102" s="26">
        <v>160.6</v>
      </c>
      <c r="AH102" s="26">
        <v>165.5</v>
      </c>
      <c r="AI102" s="26">
        <v>179.1</v>
      </c>
      <c r="AJ102" s="26">
        <v>159.6</v>
      </c>
      <c r="AK102" s="26">
        <v>115.1</v>
      </c>
      <c r="AL102" s="27">
        <v>147.1</v>
      </c>
      <c r="AM102" s="26">
        <v>148.9</v>
      </c>
      <c r="AN102" s="26">
        <v>123</v>
      </c>
      <c r="AO102" s="26">
        <v>152.9</v>
      </c>
      <c r="AP102" s="26">
        <v>156.4</v>
      </c>
      <c r="AQ102" s="26">
        <v>127.8</v>
      </c>
      <c r="AR102" s="26">
        <v>113.1</v>
      </c>
      <c r="AS102" s="26">
        <v>146.80000000000001</v>
      </c>
      <c r="AT102" s="26">
        <v>152.19999999999999</v>
      </c>
      <c r="AU102" s="27">
        <v>152.19999999999999</v>
      </c>
      <c r="AV102" s="26">
        <v>118.4</v>
      </c>
      <c r="AW102" s="26">
        <v>118.9</v>
      </c>
      <c r="AX102" s="26">
        <v>118.1</v>
      </c>
      <c r="AY102" s="26">
        <v>122</v>
      </c>
      <c r="AZ102" s="26">
        <v>123.7</v>
      </c>
      <c r="BA102" s="27">
        <v>120</v>
      </c>
    </row>
    <row r="103" spans="1:53" x14ac:dyDescent="0.2">
      <c r="A103" s="12"/>
      <c r="B103" s="13" t="s">
        <v>42</v>
      </c>
      <c r="C103" s="25">
        <v>140.4</v>
      </c>
      <c r="D103" s="26">
        <v>114.2</v>
      </c>
      <c r="E103" s="26">
        <v>114.2</v>
      </c>
      <c r="F103" s="26">
        <v>124.7</v>
      </c>
      <c r="G103" s="26">
        <v>124.7</v>
      </c>
      <c r="H103" s="26">
        <v>122.3</v>
      </c>
      <c r="I103" s="26">
        <v>124.2</v>
      </c>
      <c r="J103" s="26">
        <v>122.3</v>
      </c>
      <c r="K103" s="27">
        <v>146.30000000000001</v>
      </c>
      <c r="L103" s="26">
        <v>130.80000000000001</v>
      </c>
      <c r="M103" s="26">
        <v>165.9</v>
      </c>
      <c r="N103" s="26">
        <v>139.30000000000001</v>
      </c>
      <c r="O103" s="26">
        <v>114.1</v>
      </c>
      <c r="P103" s="26">
        <v>144.5</v>
      </c>
      <c r="Q103" s="26">
        <v>165.6</v>
      </c>
      <c r="R103" s="26">
        <v>168.6</v>
      </c>
      <c r="S103" s="26">
        <v>164.1</v>
      </c>
      <c r="T103" s="27">
        <v>117.5</v>
      </c>
      <c r="U103" s="26">
        <v>131.9</v>
      </c>
      <c r="V103" s="26">
        <v>111.9</v>
      </c>
      <c r="W103" s="26" t="s">
        <v>28</v>
      </c>
      <c r="X103" s="26">
        <v>141.30000000000001</v>
      </c>
      <c r="Y103" s="26">
        <v>150</v>
      </c>
      <c r="Z103" s="26">
        <v>151.4</v>
      </c>
      <c r="AA103" s="26">
        <v>173.7</v>
      </c>
      <c r="AB103" s="26">
        <v>161.6</v>
      </c>
      <c r="AC103" s="27">
        <v>147.30000000000001</v>
      </c>
      <c r="AD103" s="26">
        <v>140.69999999999999</v>
      </c>
      <c r="AE103" s="26">
        <v>140.19999999999999</v>
      </c>
      <c r="AF103" s="26">
        <v>135.80000000000001</v>
      </c>
      <c r="AG103" s="26">
        <v>160.69999999999999</v>
      </c>
      <c r="AH103" s="26">
        <v>164.5</v>
      </c>
      <c r="AI103" s="26">
        <v>179.1</v>
      </c>
      <c r="AJ103" s="26">
        <v>158.69999999999999</v>
      </c>
      <c r="AK103" s="26">
        <v>120.6</v>
      </c>
      <c r="AL103" s="27">
        <v>152.4</v>
      </c>
      <c r="AM103" s="26">
        <v>154.69999999999999</v>
      </c>
      <c r="AN103" s="26">
        <v>123</v>
      </c>
      <c r="AO103" s="26">
        <v>153.6</v>
      </c>
      <c r="AP103" s="26">
        <v>157.30000000000001</v>
      </c>
      <c r="AQ103" s="26">
        <v>127.8</v>
      </c>
      <c r="AR103" s="26">
        <v>113.1</v>
      </c>
      <c r="AS103" s="26">
        <v>146.80000000000001</v>
      </c>
      <c r="AT103" s="26">
        <v>152.19999999999999</v>
      </c>
      <c r="AU103" s="27">
        <v>152.19999999999999</v>
      </c>
      <c r="AV103" s="26">
        <v>120.8</v>
      </c>
      <c r="AW103" s="26">
        <v>118.9</v>
      </c>
      <c r="AX103" s="26">
        <v>121.9</v>
      </c>
      <c r="AY103" s="26">
        <v>122.1</v>
      </c>
      <c r="AZ103" s="26">
        <v>123.7</v>
      </c>
      <c r="BA103" s="27">
        <v>120.3</v>
      </c>
    </row>
    <row r="104" spans="1:53" x14ac:dyDescent="0.2">
      <c r="A104" s="12"/>
      <c r="B104" s="13" t="s">
        <v>43</v>
      </c>
      <c r="C104" s="25">
        <v>140.4</v>
      </c>
      <c r="D104" s="26">
        <v>120.7</v>
      </c>
      <c r="E104" s="26">
        <v>120.7</v>
      </c>
      <c r="F104" s="26">
        <v>124.7</v>
      </c>
      <c r="G104" s="26">
        <v>124.7</v>
      </c>
      <c r="H104" s="26">
        <v>122.3</v>
      </c>
      <c r="I104" s="26">
        <v>124.2</v>
      </c>
      <c r="J104" s="26">
        <v>122.3</v>
      </c>
      <c r="K104" s="27">
        <v>141.69999999999999</v>
      </c>
      <c r="L104" s="26">
        <v>126.3</v>
      </c>
      <c r="M104" s="26">
        <v>157</v>
      </c>
      <c r="N104" s="26">
        <v>139.30000000000001</v>
      </c>
      <c r="O104" s="26">
        <v>114.1</v>
      </c>
      <c r="P104" s="26">
        <v>144.5</v>
      </c>
      <c r="Q104" s="26">
        <v>165.6</v>
      </c>
      <c r="R104" s="26">
        <v>168.6</v>
      </c>
      <c r="S104" s="26">
        <v>164.1</v>
      </c>
      <c r="T104" s="27">
        <v>117.5</v>
      </c>
      <c r="U104" s="26">
        <v>131.9</v>
      </c>
      <c r="V104" s="26">
        <v>111.9</v>
      </c>
      <c r="W104" s="26" t="s">
        <v>28</v>
      </c>
      <c r="X104" s="26">
        <v>141.30000000000001</v>
      </c>
      <c r="Y104" s="26">
        <v>150</v>
      </c>
      <c r="Z104" s="26">
        <v>151.4</v>
      </c>
      <c r="AA104" s="26">
        <v>173.7</v>
      </c>
      <c r="AB104" s="26">
        <v>161.6</v>
      </c>
      <c r="AC104" s="27">
        <v>147.30000000000001</v>
      </c>
      <c r="AD104" s="26">
        <v>140.69999999999999</v>
      </c>
      <c r="AE104" s="26">
        <v>140.19999999999999</v>
      </c>
      <c r="AF104" s="26">
        <v>135.80000000000001</v>
      </c>
      <c r="AG104" s="26">
        <v>160.4</v>
      </c>
      <c r="AH104" s="26">
        <v>163.9</v>
      </c>
      <c r="AI104" s="26">
        <v>179.1</v>
      </c>
      <c r="AJ104" s="26">
        <v>158.69999999999999</v>
      </c>
      <c r="AK104" s="26">
        <v>120.6</v>
      </c>
      <c r="AL104" s="27">
        <v>152.5</v>
      </c>
      <c r="AM104" s="26">
        <v>154.69999999999999</v>
      </c>
      <c r="AN104" s="26">
        <v>123.8</v>
      </c>
      <c r="AO104" s="26">
        <v>153.6</v>
      </c>
      <c r="AP104" s="26">
        <v>157.19999999999999</v>
      </c>
      <c r="AQ104" s="26">
        <v>127.8</v>
      </c>
      <c r="AR104" s="26">
        <v>113.1</v>
      </c>
      <c r="AS104" s="26">
        <v>147.1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122.1</v>
      </c>
      <c r="AZ104" s="26">
        <v>123.7</v>
      </c>
      <c r="BA104" s="27">
        <v>120.3</v>
      </c>
    </row>
    <row r="105" spans="1:53" x14ac:dyDescent="0.2">
      <c r="A105" s="12"/>
      <c r="B105" s="13" t="s">
        <v>44</v>
      </c>
      <c r="C105" s="25">
        <v>140.5</v>
      </c>
      <c r="D105" s="26">
        <v>120.7</v>
      </c>
      <c r="E105" s="26">
        <v>120.7</v>
      </c>
      <c r="F105" s="26">
        <v>124.7</v>
      </c>
      <c r="G105" s="26">
        <v>124.7</v>
      </c>
      <c r="H105" s="26">
        <v>122.3</v>
      </c>
      <c r="I105" s="26">
        <v>124.2</v>
      </c>
      <c r="J105" s="26">
        <v>122.3</v>
      </c>
      <c r="K105" s="27">
        <v>140</v>
      </c>
      <c r="L105" s="26">
        <v>126.3</v>
      </c>
      <c r="M105" s="26">
        <v>152.6</v>
      </c>
      <c r="N105" s="26">
        <v>139.30000000000001</v>
      </c>
      <c r="O105" s="26">
        <v>114.1</v>
      </c>
      <c r="P105" s="26">
        <v>144.5</v>
      </c>
      <c r="Q105" s="26">
        <v>165.6</v>
      </c>
      <c r="R105" s="26">
        <v>168.6</v>
      </c>
      <c r="S105" s="26">
        <v>164.1</v>
      </c>
      <c r="T105" s="27">
        <v>117.8</v>
      </c>
      <c r="U105" s="26">
        <v>132.9</v>
      </c>
      <c r="V105" s="26">
        <v>111.9</v>
      </c>
      <c r="W105" s="26" t="s">
        <v>28</v>
      </c>
      <c r="X105" s="26">
        <v>141.30000000000001</v>
      </c>
      <c r="Y105" s="26">
        <v>150</v>
      </c>
      <c r="Z105" s="26">
        <v>151.4</v>
      </c>
      <c r="AA105" s="26">
        <v>173.7</v>
      </c>
      <c r="AB105" s="26">
        <v>161.6</v>
      </c>
      <c r="AC105" s="27">
        <v>147.30000000000001</v>
      </c>
      <c r="AD105" s="26">
        <v>140.69999999999999</v>
      </c>
      <c r="AE105" s="26">
        <v>140.19999999999999</v>
      </c>
      <c r="AF105" s="26">
        <v>135.80000000000001</v>
      </c>
      <c r="AG105" s="26">
        <v>160.30000000000001</v>
      </c>
      <c r="AH105" s="26">
        <v>163.6</v>
      </c>
      <c r="AI105" s="26">
        <v>179.1</v>
      </c>
      <c r="AJ105" s="26">
        <v>158.69999999999999</v>
      </c>
      <c r="AK105" s="26">
        <v>120.6</v>
      </c>
      <c r="AL105" s="27">
        <v>152.1</v>
      </c>
      <c r="AM105" s="26">
        <v>154.30000000000001</v>
      </c>
      <c r="AN105" s="26">
        <v>123.6</v>
      </c>
      <c r="AO105" s="26">
        <v>153.80000000000001</v>
      </c>
      <c r="AP105" s="26">
        <v>157.4</v>
      </c>
      <c r="AQ105" s="26">
        <v>127.8</v>
      </c>
      <c r="AR105" s="26">
        <v>113.1</v>
      </c>
      <c r="AS105" s="26">
        <v>147.69999999999999</v>
      </c>
      <c r="AT105" s="26">
        <v>152.19999999999999</v>
      </c>
      <c r="AU105" s="27">
        <v>152.19999999999999</v>
      </c>
      <c r="AV105" s="26">
        <v>123.3</v>
      </c>
      <c r="AW105" s="26">
        <v>118.9</v>
      </c>
      <c r="AX105" s="26">
        <v>125.9</v>
      </c>
      <c r="AY105" s="26">
        <v>123.3</v>
      </c>
      <c r="AZ105" s="26">
        <v>125.1</v>
      </c>
      <c r="BA105" s="27">
        <v>121.1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141.69999999999999</v>
      </c>
      <c r="D107" s="26">
        <v>120.7</v>
      </c>
      <c r="E107" s="26">
        <v>120.7</v>
      </c>
      <c r="F107" s="26">
        <v>124.7</v>
      </c>
      <c r="G107" s="26">
        <v>124.7</v>
      </c>
      <c r="H107" s="26">
        <v>122.5</v>
      </c>
      <c r="I107" s="26">
        <v>124.2</v>
      </c>
      <c r="J107" s="26">
        <v>122.5</v>
      </c>
      <c r="K107" s="27">
        <v>140</v>
      </c>
      <c r="L107" s="26">
        <v>126.3</v>
      </c>
      <c r="M107" s="26">
        <v>152.6</v>
      </c>
      <c r="N107" s="26">
        <v>139.30000000000001</v>
      </c>
      <c r="O107" s="26">
        <v>114.1</v>
      </c>
      <c r="P107" s="26">
        <v>144.5</v>
      </c>
      <c r="Q107" s="26">
        <v>165.6</v>
      </c>
      <c r="R107" s="26">
        <v>168.6</v>
      </c>
      <c r="S107" s="26">
        <v>164.1</v>
      </c>
      <c r="T107" s="27">
        <v>125.6</v>
      </c>
      <c r="U107" s="26">
        <v>135.9</v>
      </c>
      <c r="V107" s="26">
        <v>121.6</v>
      </c>
      <c r="W107" s="26" t="s">
        <v>28</v>
      </c>
      <c r="X107" s="26">
        <v>141.30000000000001</v>
      </c>
      <c r="Y107" s="26">
        <v>150</v>
      </c>
      <c r="Z107" s="26">
        <v>151.4</v>
      </c>
      <c r="AA107" s="26">
        <v>173.7</v>
      </c>
      <c r="AB107" s="26">
        <v>163.6</v>
      </c>
      <c r="AC107" s="27">
        <v>147.30000000000001</v>
      </c>
      <c r="AD107" s="26">
        <v>140.69999999999999</v>
      </c>
      <c r="AE107" s="26">
        <v>140.19999999999999</v>
      </c>
      <c r="AF107" s="26">
        <v>135.80000000000001</v>
      </c>
      <c r="AG107" s="26">
        <v>160.30000000000001</v>
      </c>
      <c r="AH107" s="26">
        <v>163.6</v>
      </c>
      <c r="AI107" s="26">
        <v>179.1</v>
      </c>
      <c r="AJ107" s="26">
        <v>158.69999999999999</v>
      </c>
      <c r="AK107" s="26">
        <v>120.6</v>
      </c>
      <c r="AL107" s="27">
        <v>152.19999999999999</v>
      </c>
      <c r="AM107" s="26">
        <v>154.30000000000001</v>
      </c>
      <c r="AN107" s="26">
        <v>123.8</v>
      </c>
      <c r="AO107" s="26">
        <v>154.1</v>
      </c>
      <c r="AP107" s="26">
        <v>157.4</v>
      </c>
      <c r="AQ107" s="26">
        <v>127.8</v>
      </c>
      <c r="AR107" s="26">
        <v>113.1</v>
      </c>
      <c r="AS107" s="26">
        <v>149.5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125.1</v>
      </c>
      <c r="AZ107" s="26">
        <v>127.3</v>
      </c>
      <c r="BA107" s="27">
        <v>122.4</v>
      </c>
    </row>
    <row r="108" spans="1:53" x14ac:dyDescent="0.2">
      <c r="A108" s="12"/>
      <c r="B108" s="13" t="s">
        <v>47</v>
      </c>
      <c r="C108" s="25">
        <v>143.80000000000001</v>
      </c>
      <c r="D108" s="26">
        <v>120.7</v>
      </c>
      <c r="E108" s="26">
        <v>120.7</v>
      </c>
      <c r="F108" s="26">
        <v>124.7</v>
      </c>
      <c r="G108" s="26">
        <v>124.7</v>
      </c>
      <c r="H108" s="26">
        <v>122.5</v>
      </c>
      <c r="I108" s="26">
        <v>124.2</v>
      </c>
      <c r="J108" s="26">
        <v>122.5</v>
      </c>
      <c r="K108" s="27">
        <v>141.1</v>
      </c>
      <c r="L108" s="26">
        <v>126.3</v>
      </c>
      <c r="M108" s="26">
        <v>152.6</v>
      </c>
      <c r="N108" s="26">
        <v>142.69999999999999</v>
      </c>
      <c r="O108" s="26">
        <v>114.1</v>
      </c>
      <c r="P108" s="26">
        <v>144.5</v>
      </c>
      <c r="Q108" s="26">
        <v>165.6</v>
      </c>
      <c r="R108" s="26">
        <v>168.6</v>
      </c>
      <c r="S108" s="26">
        <v>164.1</v>
      </c>
      <c r="T108" s="27">
        <v>126.4</v>
      </c>
      <c r="U108" s="26">
        <v>139</v>
      </c>
      <c r="V108" s="26">
        <v>121.6</v>
      </c>
      <c r="W108" s="26" t="s">
        <v>28</v>
      </c>
      <c r="X108" s="26">
        <v>147.69999999999999</v>
      </c>
      <c r="Y108" s="26">
        <v>150</v>
      </c>
      <c r="Z108" s="26">
        <v>151.4</v>
      </c>
      <c r="AA108" s="26">
        <v>173.7</v>
      </c>
      <c r="AB108" s="26">
        <v>163.6</v>
      </c>
      <c r="AC108" s="27">
        <v>147.30000000000001</v>
      </c>
      <c r="AD108" s="26">
        <v>154.80000000000001</v>
      </c>
      <c r="AE108" s="26">
        <v>142.4</v>
      </c>
      <c r="AF108" s="26">
        <v>135.80000000000001</v>
      </c>
      <c r="AG108" s="26">
        <v>159.9</v>
      </c>
      <c r="AH108" s="26">
        <v>163.19999999999999</v>
      </c>
      <c r="AI108" s="26">
        <v>178.9</v>
      </c>
      <c r="AJ108" s="26">
        <v>157.80000000000001</v>
      </c>
      <c r="AK108" s="26">
        <v>120.6</v>
      </c>
      <c r="AL108" s="27">
        <v>158</v>
      </c>
      <c r="AM108" s="26">
        <v>160.6</v>
      </c>
      <c r="AN108" s="26">
        <v>124</v>
      </c>
      <c r="AO108" s="26">
        <v>153.9</v>
      </c>
      <c r="AP108" s="26">
        <v>157.30000000000001</v>
      </c>
      <c r="AQ108" s="26">
        <v>127.8</v>
      </c>
      <c r="AR108" s="26">
        <v>113.1</v>
      </c>
      <c r="AS108" s="26">
        <v>149.5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125.7</v>
      </c>
      <c r="AZ108" s="26">
        <v>127.3</v>
      </c>
      <c r="BA108" s="27">
        <v>123.7</v>
      </c>
    </row>
    <row r="109" spans="1:53" x14ac:dyDescent="0.2">
      <c r="A109" s="12"/>
      <c r="B109" s="13" t="s">
        <v>48</v>
      </c>
      <c r="C109" s="25">
        <v>143.9</v>
      </c>
      <c r="D109" s="26">
        <v>120.7</v>
      </c>
      <c r="E109" s="26">
        <v>120.7</v>
      </c>
      <c r="F109" s="26">
        <v>124.7</v>
      </c>
      <c r="G109" s="26">
        <v>124.7</v>
      </c>
      <c r="H109" s="26">
        <v>122.5</v>
      </c>
      <c r="I109" s="26">
        <v>129.4</v>
      </c>
      <c r="J109" s="26">
        <v>122.5</v>
      </c>
      <c r="K109" s="27">
        <v>141.1</v>
      </c>
      <c r="L109" s="26">
        <v>126.3</v>
      </c>
      <c r="M109" s="26">
        <v>152.6</v>
      </c>
      <c r="N109" s="26">
        <v>142.69999999999999</v>
      </c>
      <c r="O109" s="26">
        <v>114.1</v>
      </c>
      <c r="P109" s="26">
        <v>159.69999999999999</v>
      </c>
      <c r="Q109" s="26">
        <v>165.6</v>
      </c>
      <c r="R109" s="26">
        <v>168.6</v>
      </c>
      <c r="S109" s="26">
        <v>164.1</v>
      </c>
      <c r="T109" s="27">
        <v>126.7</v>
      </c>
      <c r="U109" s="26">
        <v>140</v>
      </c>
      <c r="V109" s="26">
        <v>121.6</v>
      </c>
      <c r="W109" s="26" t="s">
        <v>28</v>
      </c>
      <c r="X109" s="26">
        <v>148.1</v>
      </c>
      <c r="Y109" s="26">
        <v>150</v>
      </c>
      <c r="Z109" s="26">
        <v>151.4</v>
      </c>
      <c r="AA109" s="26">
        <v>180.3</v>
      </c>
      <c r="AB109" s="26">
        <v>163.6</v>
      </c>
      <c r="AC109" s="27">
        <v>147.30000000000001</v>
      </c>
      <c r="AD109" s="26">
        <v>154.80000000000001</v>
      </c>
      <c r="AE109" s="26">
        <v>143.19999999999999</v>
      </c>
      <c r="AF109" s="26">
        <v>135.80000000000001</v>
      </c>
      <c r="AG109" s="26">
        <v>159.9</v>
      </c>
      <c r="AH109" s="26">
        <v>163.19999999999999</v>
      </c>
      <c r="AI109" s="26">
        <v>178.9</v>
      </c>
      <c r="AJ109" s="26">
        <v>157.80000000000001</v>
      </c>
      <c r="AK109" s="26">
        <v>120.6</v>
      </c>
      <c r="AL109" s="27">
        <v>158</v>
      </c>
      <c r="AM109" s="26">
        <v>160.6</v>
      </c>
      <c r="AN109" s="26">
        <v>124</v>
      </c>
      <c r="AO109" s="26">
        <v>153.9</v>
      </c>
      <c r="AP109" s="26">
        <v>157.30000000000001</v>
      </c>
      <c r="AQ109" s="26">
        <v>127.8</v>
      </c>
      <c r="AR109" s="26">
        <v>113.1</v>
      </c>
      <c r="AS109" s="26">
        <v>149.5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125.7</v>
      </c>
      <c r="AZ109" s="26">
        <v>127.3</v>
      </c>
      <c r="BA109" s="27">
        <v>123.7</v>
      </c>
    </row>
    <row r="110" spans="1:53" x14ac:dyDescent="0.2">
      <c r="A110" s="12"/>
      <c r="B110" s="14" t="s">
        <v>49</v>
      </c>
      <c r="C110" s="25">
        <v>144</v>
      </c>
      <c r="D110" s="26">
        <v>120.7</v>
      </c>
      <c r="E110" s="26">
        <v>120.7</v>
      </c>
      <c r="F110" s="26">
        <v>124.7</v>
      </c>
      <c r="G110" s="26">
        <v>124.7</v>
      </c>
      <c r="H110" s="26">
        <v>122.5</v>
      </c>
      <c r="I110" s="26">
        <v>129.4</v>
      </c>
      <c r="J110" s="26">
        <v>122.5</v>
      </c>
      <c r="K110" s="27">
        <v>141.1</v>
      </c>
      <c r="L110" s="26">
        <v>126.3</v>
      </c>
      <c r="M110" s="26">
        <v>152.6</v>
      </c>
      <c r="N110" s="26">
        <v>142.69999999999999</v>
      </c>
      <c r="O110" s="26">
        <v>114.1</v>
      </c>
      <c r="P110" s="26">
        <v>159.69999999999999</v>
      </c>
      <c r="Q110" s="26">
        <v>165.6</v>
      </c>
      <c r="R110" s="26">
        <v>168.6</v>
      </c>
      <c r="S110" s="26">
        <v>164.1</v>
      </c>
      <c r="T110" s="27">
        <v>127.3</v>
      </c>
      <c r="U110" s="26">
        <v>142</v>
      </c>
      <c r="V110" s="26">
        <v>121.6</v>
      </c>
      <c r="W110" s="26" t="s">
        <v>28</v>
      </c>
      <c r="X110" s="26">
        <v>148.1</v>
      </c>
      <c r="Y110" s="26">
        <v>150</v>
      </c>
      <c r="Z110" s="26">
        <v>151.4</v>
      </c>
      <c r="AA110" s="26">
        <v>180.3</v>
      </c>
      <c r="AB110" s="26">
        <v>163.6</v>
      </c>
      <c r="AC110" s="27">
        <v>147.30000000000001</v>
      </c>
      <c r="AD110" s="26">
        <v>154.80000000000001</v>
      </c>
      <c r="AE110" s="26">
        <v>143.19999999999999</v>
      </c>
      <c r="AF110" s="26">
        <v>135.80000000000001</v>
      </c>
      <c r="AG110" s="26">
        <v>159.80000000000001</v>
      </c>
      <c r="AH110" s="26">
        <v>163.1</v>
      </c>
      <c r="AI110" s="26">
        <v>178.7</v>
      </c>
      <c r="AJ110" s="26">
        <v>157.80000000000001</v>
      </c>
      <c r="AK110" s="26">
        <v>120.6</v>
      </c>
      <c r="AL110" s="27">
        <v>158.1</v>
      </c>
      <c r="AM110" s="26">
        <v>160.6</v>
      </c>
      <c r="AN110" s="26">
        <v>125.5</v>
      </c>
      <c r="AO110" s="26">
        <v>153.9</v>
      </c>
      <c r="AP110" s="26">
        <v>157.19999999999999</v>
      </c>
      <c r="AQ110" s="26">
        <v>127.8</v>
      </c>
      <c r="AR110" s="26">
        <v>113.1</v>
      </c>
      <c r="AS110" s="26">
        <v>149.5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125.7</v>
      </c>
      <c r="AZ110" s="26">
        <v>127.3</v>
      </c>
      <c r="BA110" s="27">
        <v>123.7</v>
      </c>
    </row>
    <row r="111" spans="1:53" x14ac:dyDescent="0.2">
      <c r="A111" s="12"/>
      <c r="B111" s="13" t="s">
        <v>50</v>
      </c>
      <c r="C111" s="25">
        <v>143.69999999999999</v>
      </c>
      <c r="D111" s="26">
        <v>120.7</v>
      </c>
      <c r="E111" s="26">
        <v>120.7</v>
      </c>
      <c r="F111" s="26">
        <v>124.7</v>
      </c>
      <c r="G111" s="26">
        <v>124.7</v>
      </c>
      <c r="H111" s="26">
        <v>122.5</v>
      </c>
      <c r="I111" s="26">
        <v>129.4</v>
      </c>
      <c r="J111" s="26">
        <v>122.5</v>
      </c>
      <c r="K111" s="27">
        <v>141.1</v>
      </c>
      <c r="L111" s="26">
        <v>126.3</v>
      </c>
      <c r="M111" s="26">
        <v>152.6</v>
      </c>
      <c r="N111" s="26">
        <v>142.69999999999999</v>
      </c>
      <c r="O111" s="26">
        <v>114.1</v>
      </c>
      <c r="P111" s="26">
        <v>159.69999999999999</v>
      </c>
      <c r="Q111" s="26">
        <v>165.6</v>
      </c>
      <c r="R111" s="26">
        <v>168.6</v>
      </c>
      <c r="S111" s="26">
        <v>164.1</v>
      </c>
      <c r="T111" s="27">
        <v>126.7</v>
      </c>
      <c r="U111" s="26">
        <v>140</v>
      </c>
      <c r="V111" s="26">
        <v>121.6</v>
      </c>
      <c r="W111" s="26" t="s">
        <v>28</v>
      </c>
      <c r="X111" s="26">
        <v>148.1</v>
      </c>
      <c r="Y111" s="26">
        <v>150</v>
      </c>
      <c r="Z111" s="26">
        <v>151.4</v>
      </c>
      <c r="AA111" s="26">
        <v>180.3</v>
      </c>
      <c r="AB111" s="26">
        <v>163.6</v>
      </c>
      <c r="AC111" s="27">
        <v>147.30000000000001</v>
      </c>
      <c r="AD111" s="26">
        <v>154.80000000000001</v>
      </c>
      <c r="AE111" s="26">
        <v>143.19999999999999</v>
      </c>
      <c r="AF111" s="26">
        <v>135.80000000000001</v>
      </c>
      <c r="AG111" s="26">
        <v>159.30000000000001</v>
      </c>
      <c r="AH111" s="26">
        <v>162.4</v>
      </c>
      <c r="AI111" s="26">
        <v>178.5</v>
      </c>
      <c r="AJ111" s="26">
        <v>156.9</v>
      </c>
      <c r="AK111" s="26">
        <v>120.6</v>
      </c>
      <c r="AL111" s="27">
        <v>152</v>
      </c>
      <c r="AM111" s="26">
        <v>154.1</v>
      </c>
      <c r="AN111" s="26">
        <v>124.6</v>
      </c>
      <c r="AO111" s="26">
        <v>154.19999999999999</v>
      </c>
      <c r="AP111" s="26">
        <v>157.6</v>
      </c>
      <c r="AQ111" s="26">
        <v>127.8</v>
      </c>
      <c r="AR111" s="26">
        <v>113.1</v>
      </c>
      <c r="AS111" s="26">
        <v>149.80000000000001</v>
      </c>
      <c r="AT111" s="26">
        <v>152.19999999999999</v>
      </c>
      <c r="AU111" s="27">
        <v>152.19999999999999</v>
      </c>
      <c r="AV111" s="26">
        <v>124.1</v>
      </c>
      <c r="AW111" s="26">
        <v>118.9</v>
      </c>
      <c r="AX111" s="26">
        <v>127.2</v>
      </c>
      <c r="AY111" s="26">
        <v>125.8</v>
      </c>
      <c r="AZ111" s="26">
        <v>127.3</v>
      </c>
      <c r="BA111" s="27">
        <v>123.8</v>
      </c>
    </row>
    <row r="112" spans="1:53" x14ac:dyDescent="0.2">
      <c r="A112" s="12"/>
      <c r="B112" s="13" t="s">
        <v>51</v>
      </c>
      <c r="C112" s="25">
        <v>143.80000000000001</v>
      </c>
      <c r="D112" s="26">
        <v>120.7</v>
      </c>
      <c r="E112" s="26">
        <v>120.7</v>
      </c>
      <c r="F112" s="26">
        <v>124.7</v>
      </c>
      <c r="G112" s="26">
        <v>124.7</v>
      </c>
      <c r="H112" s="26">
        <v>122.5</v>
      </c>
      <c r="I112" s="26">
        <v>129.4</v>
      </c>
      <c r="J112" s="26">
        <v>122.5</v>
      </c>
      <c r="K112" s="27">
        <v>142.4</v>
      </c>
      <c r="L112" s="26">
        <v>126.3</v>
      </c>
      <c r="M112" s="26">
        <v>155.9</v>
      </c>
      <c r="N112" s="26">
        <v>142.69999999999999</v>
      </c>
      <c r="O112" s="26">
        <v>114.1</v>
      </c>
      <c r="P112" s="26">
        <v>159.69999999999999</v>
      </c>
      <c r="Q112" s="26">
        <v>165.7</v>
      </c>
      <c r="R112" s="26">
        <v>169</v>
      </c>
      <c r="S112" s="26">
        <v>164.1</v>
      </c>
      <c r="T112" s="27">
        <v>124.7</v>
      </c>
      <c r="U112" s="26">
        <v>133</v>
      </c>
      <c r="V112" s="26">
        <v>121.6</v>
      </c>
      <c r="W112" s="26" t="s">
        <v>28</v>
      </c>
      <c r="X112" s="26">
        <v>148.1</v>
      </c>
      <c r="Y112" s="26">
        <v>150</v>
      </c>
      <c r="Z112" s="26">
        <v>151.4</v>
      </c>
      <c r="AA112" s="26">
        <v>180.3</v>
      </c>
      <c r="AB112" s="26">
        <v>163.6</v>
      </c>
      <c r="AC112" s="27">
        <v>147.30000000000001</v>
      </c>
      <c r="AD112" s="26">
        <v>154.80000000000001</v>
      </c>
      <c r="AE112" s="26">
        <v>143.19999999999999</v>
      </c>
      <c r="AF112" s="26">
        <v>135.80000000000001</v>
      </c>
      <c r="AG112" s="26">
        <v>159.1</v>
      </c>
      <c r="AH112" s="26">
        <v>162.19999999999999</v>
      </c>
      <c r="AI112" s="26">
        <v>178.3</v>
      </c>
      <c r="AJ112" s="26">
        <v>156.5</v>
      </c>
      <c r="AK112" s="26">
        <v>120.6</v>
      </c>
      <c r="AL112" s="27">
        <v>158.19999999999999</v>
      </c>
      <c r="AM112" s="26">
        <v>160.30000000000001</v>
      </c>
      <c r="AN112" s="26">
        <v>130.4</v>
      </c>
      <c r="AO112" s="26">
        <v>154.5</v>
      </c>
      <c r="AP112" s="26">
        <v>157.6</v>
      </c>
      <c r="AQ112" s="26">
        <v>127.8</v>
      </c>
      <c r="AR112" s="26">
        <v>115.7</v>
      </c>
      <c r="AS112" s="26">
        <v>151.30000000000001</v>
      </c>
      <c r="AT112" s="26">
        <v>152.19999999999999</v>
      </c>
      <c r="AU112" s="27">
        <v>152.19999999999999</v>
      </c>
      <c r="AV112" s="26">
        <v>125.9</v>
      </c>
      <c r="AW112" s="26">
        <v>118.9</v>
      </c>
      <c r="AX112" s="26">
        <v>130.19999999999999</v>
      </c>
      <c r="AY112" s="26">
        <v>125.9</v>
      </c>
      <c r="AZ112" s="26">
        <v>127.6</v>
      </c>
      <c r="BA112" s="27">
        <v>123.8</v>
      </c>
    </row>
    <row r="113" spans="1:53" x14ac:dyDescent="0.2">
      <c r="A113" s="12"/>
      <c r="B113" s="13" t="s">
        <v>52</v>
      </c>
      <c r="C113" s="25">
        <v>143.80000000000001</v>
      </c>
      <c r="D113" s="26">
        <v>120.7</v>
      </c>
      <c r="E113" s="26">
        <v>120.7</v>
      </c>
      <c r="F113" s="26">
        <v>124.7</v>
      </c>
      <c r="G113" s="26">
        <v>124.7</v>
      </c>
      <c r="H113" s="26">
        <v>122.5</v>
      </c>
      <c r="I113" s="26">
        <v>129.4</v>
      </c>
      <c r="J113" s="26">
        <v>122.5</v>
      </c>
      <c r="K113" s="27">
        <v>142.4</v>
      </c>
      <c r="L113" s="26">
        <v>126.3</v>
      </c>
      <c r="M113" s="26">
        <v>155.9</v>
      </c>
      <c r="N113" s="26">
        <v>142.69999999999999</v>
      </c>
      <c r="O113" s="26">
        <v>114.1</v>
      </c>
      <c r="P113" s="26">
        <v>159.69999999999999</v>
      </c>
      <c r="Q113" s="26">
        <v>165.7</v>
      </c>
      <c r="R113" s="26">
        <v>169</v>
      </c>
      <c r="S113" s="26">
        <v>164.1</v>
      </c>
      <c r="T113" s="27">
        <v>124.7</v>
      </c>
      <c r="U113" s="26">
        <v>133</v>
      </c>
      <c r="V113" s="26">
        <v>121.6</v>
      </c>
      <c r="W113" s="26" t="s">
        <v>28</v>
      </c>
      <c r="X113" s="26">
        <v>148.19999999999999</v>
      </c>
      <c r="Y113" s="26">
        <v>150</v>
      </c>
      <c r="Z113" s="26">
        <v>151.4</v>
      </c>
      <c r="AA113" s="26">
        <v>180.3</v>
      </c>
      <c r="AB113" s="26">
        <v>163.6</v>
      </c>
      <c r="AC113" s="27">
        <v>147.30000000000001</v>
      </c>
      <c r="AD113" s="26">
        <v>154.80000000000001</v>
      </c>
      <c r="AE113" s="26">
        <v>143.19999999999999</v>
      </c>
      <c r="AF113" s="26">
        <v>138.5</v>
      </c>
      <c r="AG113" s="26">
        <v>158.19999999999999</v>
      </c>
      <c r="AH113" s="26">
        <v>161.4</v>
      </c>
      <c r="AI113" s="26">
        <v>176.5</v>
      </c>
      <c r="AJ113" s="26">
        <v>156</v>
      </c>
      <c r="AK113" s="26">
        <v>120.6</v>
      </c>
      <c r="AL113" s="27">
        <v>160.5</v>
      </c>
      <c r="AM113" s="26">
        <v>162.9</v>
      </c>
      <c r="AN113" s="26">
        <v>129.1</v>
      </c>
      <c r="AO113" s="26">
        <v>154.5</v>
      </c>
      <c r="AP113" s="26">
        <v>157.5</v>
      </c>
      <c r="AQ113" s="26">
        <v>127.8</v>
      </c>
      <c r="AR113" s="26">
        <v>115.7</v>
      </c>
      <c r="AS113" s="26">
        <v>151.5</v>
      </c>
      <c r="AT113" s="26">
        <v>152.30000000000001</v>
      </c>
      <c r="AU113" s="27">
        <v>152.30000000000001</v>
      </c>
      <c r="AV113" s="26">
        <v>125.9</v>
      </c>
      <c r="AW113" s="26">
        <v>118.9</v>
      </c>
      <c r="AX113" s="26">
        <v>130.19999999999999</v>
      </c>
      <c r="AY113" s="26">
        <v>126</v>
      </c>
      <c r="AZ113" s="26">
        <v>127.8</v>
      </c>
      <c r="BA113" s="27">
        <v>123.8</v>
      </c>
    </row>
    <row r="114" spans="1:53" x14ac:dyDescent="0.2">
      <c r="A114" s="12"/>
      <c r="B114" s="13" t="s">
        <v>40</v>
      </c>
      <c r="C114" s="25">
        <v>144.30000000000001</v>
      </c>
      <c r="D114" s="26">
        <v>120.7</v>
      </c>
      <c r="E114" s="26">
        <v>120.7</v>
      </c>
      <c r="F114" s="26">
        <v>124.7</v>
      </c>
      <c r="G114" s="26">
        <v>124.7</v>
      </c>
      <c r="H114" s="26">
        <v>122.5</v>
      </c>
      <c r="I114" s="26">
        <v>129.4</v>
      </c>
      <c r="J114" s="26">
        <v>122.5</v>
      </c>
      <c r="K114" s="27">
        <v>142.69999999999999</v>
      </c>
      <c r="L114" s="26">
        <v>126.3</v>
      </c>
      <c r="M114" s="26">
        <v>155.9</v>
      </c>
      <c r="N114" s="26">
        <v>143.9</v>
      </c>
      <c r="O114" s="26">
        <v>114.1</v>
      </c>
      <c r="P114" s="26">
        <v>159.69999999999999</v>
      </c>
      <c r="Q114" s="26">
        <v>165.9</v>
      </c>
      <c r="R114" s="26">
        <v>169</v>
      </c>
      <c r="S114" s="26">
        <v>164.3</v>
      </c>
      <c r="T114" s="27">
        <v>125.3</v>
      </c>
      <c r="U114" s="26">
        <v>135</v>
      </c>
      <c r="V114" s="26">
        <v>121.6</v>
      </c>
      <c r="W114" s="26" t="s">
        <v>28</v>
      </c>
      <c r="X114" s="26">
        <v>149.69999999999999</v>
      </c>
      <c r="Y114" s="26">
        <v>150</v>
      </c>
      <c r="Z114" s="26">
        <v>151.4</v>
      </c>
      <c r="AA114" s="26">
        <v>180.3</v>
      </c>
      <c r="AB114" s="26">
        <v>163.6</v>
      </c>
      <c r="AC114" s="27">
        <v>165.2</v>
      </c>
      <c r="AD114" s="26">
        <v>154.80000000000001</v>
      </c>
      <c r="AE114" s="26">
        <v>143.19999999999999</v>
      </c>
      <c r="AF114" s="26">
        <v>145.19999999999999</v>
      </c>
      <c r="AG114" s="26">
        <v>157.6</v>
      </c>
      <c r="AH114" s="26">
        <v>160.5</v>
      </c>
      <c r="AI114" s="26">
        <v>176.5</v>
      </c>
      <c r="AJ114" s="26">
        <v>154.5</v>
      </c>
      <c r="AK114" s="26">
        <v>120.6</v>
      </c>
      <c r="AL114" s="27">
        <v>160.5</v>
      </c>
      <c r="AM114" s="26">
        <v>162.9</v>
      </c>
      <c r="AN114" s="26">
        <v>129.30000000000001</v>
      </c>
      <c r="AO114" s="26">
        <v>154.5</v>
      </c>
      <c r="AP114" s="26">
        <v>157.5</v>
      </c>
      <c r="AQ114" s="26">
        <v>127.8</v>
      </c>
      <c r="AR114" s="26">
        <v>115.7</v>
      </c>
      <c r="AS114" s="26">
        <v>151.80000000000001</v>
      </c>
      <c r="AT114" s="26">
        <v>155.30000000000001</v>
      </c>
      <c r="AU114" s="27">
        <v>155.30000000000001</v>
      </c>
      <c r="AV114" s="26">
        <v>125.9</v>
      </c>
      <c r="AW114" s="26">
        <v>118.9</v>
      </c>
      <c r="AX114" s="26">
        <v>130.19999999999999</v>
      </c>
      <c r="AY114" s="26">
        <v>126.6</v>
      </c>
      <c r="AZ114" s="26">
        <v>128.9</v>
      </c>
      <c r="BA114" s="27">
        <v>123.8</v>
      </c>
    </row>
    <row r="115" spans="1:53" x14ac:dyDescent="0.2">
      <c r="A115" s="15" t="str">
        <f>IF(ISBLANK(広島!A59),"",広島!A59)</f>
        <v/>
      </c>
      <c r="B115" s="16" t="str">
        <f>IF(ISBLANK(広島!$B$31),"",広島!$B$31)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19" priority="49" operator="equal">
      <formula>0</formula>
    </cfRule>
  </conditionalFormatting>
  <conditionalFormatting sqref="C38:BA59">
    <cfRule type="cellIs" dxfId="18" priority="33" operator="equal">
      <formula>0</formula>
    </cfRule>
  </conditionalFormatting>
  <conditionalFormatting sqref="C66:BA87">
    <cfRule type="cellIs" dxfId="17" priority="31" operator="equal">
      <formula>0</formula>
    </cfRule>
  </conditionalFormatting>
  <conditionalFormatting sqref="C94:BA115">
    <cfRule type="cellIs" dxfId="16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81</v>
      </c>
      <c r="D5" s="4"/>
      <c r="K5" s="5" t="s">
        <v>22</v>
      </c>
      <c r="L5" s="4" t="str">
        <f>C5</f>
        <v>２．建設総合中分類別指数　　【高松】</v>
      </c>
      <c r="M5" s="4"/>
      <c r="T5" s="5" t="str">
        <f>K5</f>
        <v>平成27年(2015)年＝100</v>
      </c>
      <c r="U5" s="4" t="str">
        <f>L5</f>
        <v>２．建設総合中分類別指数　　【高松】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【高松】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【高松】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【高松】</v>
      </c>
      <c r="AZ5" s="6"/>
      <c r="BA5" s="5" t="str">
        <f>AU5</f>
        <v>平成27年(2015)年＝100</v>
      </c>
    </row>
    <row r="6" spans="1:53" ht="16.5" x14ac:dyDescent="0.25">
      <c r="C6" s="4" t="s">
        <v>82</v>
      </c>
      <c r="K6" s="5" t="s">
        <v>23</v>
      </c>
      <c r="L6" s="4" t="str">
        <f>C6</f>
        <v>　Index by intermediate classification　　【Takamatsu】</v>
      </c>
      <c r="M6" s="4"/>
      <c r="T6" s="5" t="str">
        <f>K6</f>
        <v>Ｃ．Ｙ． 2015＝100</v>
      </c>
      <c r="U6" s="4" t="str">
        <f>L6</f>
        <v>　Index by intermediate classification　　【Takamatsu】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【Takamatsu】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【Takamatsu】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【Takamatsu】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107.8</v>
      </c>
      <c r="D10" s="23">
        <v>101.9</v>
      </c>
      <c r="E10" s="23">
        <v>101.9</v>
      </c>
      <c r="F10" s="23">
        <v>103</v>
      </c>
      <c r="G10" s="23">
        <v>103</v>
      </c>
      <c r="H10" s="23">
        <v>101.2</v>
      </c>
      <c r="I10" s="23">
        <v>100</v>
      </c>
      <c r="J10" s="23">
        <v>101.7</v>
      </c>
      <c r="K10" s="24">
        <v>101.3</v>
      </c>
      <c r="L10" s="23">
        <v>97.8</v>
      </c>
      <c r="M10" s="23">
        <v>108.9</v>
      </c>
      <c r="N10" s="23">
        <v>100</v>
      </c>
      <c r="O10" s="23">
        <v>100</v>
      </c>
      <c r="P10" s="23">
        <v>108.7</v>
      </c>
      <c r="Q10" s="23">
        <v>99.8</v>
      </c>
      <c r="R10" s="23">
        <v>99.7</v>
      </c>
      <c r="S10" s="23">
        <v>100.2</v>
      </c>
      <c r="T10" s="24">
        <v>99.6</v>
      </c>
      <c r="U10" s="23">
        <v>102.6</v>
      </c>
      <c r="V10" s="23">
        <v>97.9</v>
      </c>
      <c r="W10" s="23" t="s">
        <v>29</v>
      </c>
      <c r="X10" s="23">
        <v>124.3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105</v>
      </c>
      <c r="AD10" s="23">
        <v>156.4</v>
      </c>
      <c r="AE10" s="23">
        <v>103.7</v>
      </c>
      <c r="AF10" s="23">
        <v>102.7</v>
      </c>
      <c r="AG10" s="23">
        <v>112.8</v>
      </c>
      <c r="AH10" s="23">
        <v>118.1</v>
      </c>
      <c r="AI10" s="23">
        <v>106.5</v>
      </c>
      <c r="AJ10" s="23">
        <v>106</v>
      </c>
      <c r="AK10" s="23">
        <v>100</v>
      </c>
      <c r="AL10" s="24">
        <v>96.4</v>
      </c>
      <c r="AM10" s="23">
        <v>96.2</v>
      </c>
      <c r="AN10" s="23">
        <v>98.2</v>
      </c>
      <c r="AO10" s="23">
        <v>105.1</v>
      </c>
      <c r="AP10" s="23">
        <v>109.8</v>
      </c>
      <c r="AQ10" s="23">
        <v>101.7</v>
      </c>
      <c r="AR10" s="23">
        <v>100.3</v>
      </c>
      <c r="AS10" s="23">
        <v>104.2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102</v>
      </c>
      <c r="AZ10" s="23">
        <v>101.7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109.3</v>
      </c>
      <c r="D11" s="26">
        <v>102.3</v>
      </c>
      <c r="E11" s="26">
        <v>102.3</v>
      </c>
      <c r="F11" s="26">
        <v>103.3</v>
      </c>
      <c r="G11" s="26">
        <v>103.3</v>
      </c>
      <c r="H11" s="26">
        <v>101.2</v>
      </c>
      <c r="I11" s="26">
        <v>100</v>
      </c>
      <c r="J11" s="26">
        <v>101.7</v>
      </c>
      <c r="K11" s="27">
        <v>100.7</v>
      </c>
      <c r="L11" s="26">
        <v>96.9</v>
      </c>
      <c r="M11" s="26">
        <v>106.4</v>
      </c>
      <c r="N11" s="26">
        <v>100.1</v>
      </c>
      <c r="O11" s="26">
        <v>100</v>
      </c>
      <c r="P11" s="26">
        <v>108.7</v>
      </c>
      <c r="Q11" s="26">
        <v>100.7</v>
      </c>
      <c r="R11" s="26">
        <v>99.7</v>
      </c>
      <c r="S11" s="26">
        <v>103.6</v>
      </c>
      <c r="T11" s="27">
        <v>95.5</v>
      </c>
      <c r="U11" s="26">
        <v>91.4</v>
      </c>
      <c r="V11" s="26">
        <v>97.9</v>
      </c>
      <c r="W11" s="26" t="s">
        <v>29</v>
      </c>
      <c r="X11" s="26">
        <v>132.69999999999999</v>
      </c>
      <c r="Y11" s="26">
        <v>100</v>
      </c>
      <c r="Z11" s="26">
        <v>105.1</v>
      </c>
      <c r="AA11" s="26">
        <v>104.8</v>
      </c>
      <c r="AB11" s="26">
        <v>111.5</v>
      </c>
      <c r="AC11" s="27">
        <v>105</v>
      </c>
      <c r="AD11" s="26">
        <v>175.1</v>
      </c>
      <c r="AE11" s="26">
        <v>104.7</v>
      </c>
      <c r="AF11" s="26">
        <v>104.6</v>
      </c>
      <c r="AG11" s="26">
        <v>108</v>
      </c>
      <c r="AH11" s="26">
        <v>109.9</v>
      </c>
      <c r="AI11" s="26">
        <v>107.2</v>
      </c>
      <c r="AJ11" s="26">
        <v>105.1</v>
      </c>
      <c r="AK11" s="26">
        <v>100</v>
      </c>
      <c r="AL11" s="27">
        <v>94.8</v>
      </c>
      <c r="AM11" s="26">
        <v>94.6</v>
      </c>
      <c r="AN11" s="26">
        <v>96.4</v>
      </c>
      <c r="AO11" s="26">
        <v>106</v>
      </c>
      <c r="AP11" s="26">
        <v>111.3</v>
      </c>
      <c r="AQ11" s="26">
        <v>101.9</v>
      </c>
      <c r="AR11" s="26">
        <v>100.4</v>
      </c>
      <c r="AS11" s="26">
        <v>106.3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103.2</v>
      </c>
      <c r="AZ11" s="26">
        <v>103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115.3</v>
      </c>
      <c r="D12" s="26">
        <v>103.2</v>
      </c>
      <c r="E12" s="26">
        <v>103.2</v>
      </c>
      <c r="F12" s="26">
        <v>106.4</v>
      </c>
      <c r="G12" s="26">
        <v>106.4</v>
      </c>
      <c r="H12" s="26">
        <v>101.6</v>
      </c>
      <c r="I12" s="26">
        <v>100</v>
      </c>
      <c r="J12" s="26">
        <v>102.2</v>
      </c>
      <c r="K12" s="27">
        <v>114.7</v>
      </c>
      <c r="L12" s="26">
        <v>133.9</v>
      </c>
      <c r="M12" s="26">
        <v>133.19999999999999</v>
      </c>
      <c r="N12" s="26">
        <v>102.6</v>
      </c>
      <c r="O12" s="26">
        <v>100.3</v>
      </c>
      <c r="P12" s="26">
        <v>108.7</v>
      </c>
      <c r="Q12" s="26">
        <v>101.6</v>
      </c>
      <c r="R12" s="26">
        <v>99.7</v>
      </c>
      <c r="S12" s="26">
        <v>106.9</v>
      </c>
      <c r="T12" s="27">
        <v>100.5</v>
      </c>
      <c r="U12" s="26">
        <v>105</v>
      </c>
      <c r="V12" s="26">
        <v>97.9</v>
      </c>
      <c r="W12" s="26" t="s">
        <v>29</v>
      </c>
      <c r="X12" s="26">
        <v>133.69999999999999</v>
      </c>
      <c r="Y12" s="26">
        <v>100</v>
      </c>
      <c r="Z12" s="26">
        <v>105.1</v>
      </c>
      <c r="AA12" s="26">
        <v>107.2</v>
      </c>
      <c r="AB12" s="26">
        <v>112.3</v>
      </c>
      <c r="AC12" s="27">
        <v>105</v>
      </c>
      <c r="AD12" s="26">
        <v>175.1</v>
      </c>
      <c r="AE12" s="26">
        <v>107.1</v>
      </c>
      <c r="AF12" s="26">
        <v>105.1</v>
      </c>
      <c r="AG12" s="26">
        <v>128.80000000000001</v>
      </c>
      <c r="AH12" s="26">
        <v>138.19999999999999</v>
      </c>
      <c r="AI12" s="26">
        <v>116.1</v>
      </c>
      <c r="AJ12" s="26">
        <v>123.3</v>
      </c>
      <c r="AK12" s="26">
        <v>100</v>
      </c>
      <c r="AL12" s="27">
        <v>112.9</v>
      </c>
      <c r="AM12" s="26">
        <v>111.3</v>
      </c>
      <c r="AN12" s="26">
        <v>123.4</v>
      </c>
      <c r="AO12" s="26">
        <v>108.7</v>
      </c>
      <c r="AP12" s="26">
        <v>116.4</v>
      </c>
      <c r="AQ12" s="26">
        <v>102.1</v>
      </c>
      <c r="AR12" s="26">
        <v>100.5</v>
      </c>
      <c r="AS12" s="26">
        <v>110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103.4</v>
      </c>
      <c r="AZ12" s="26">
        <v>103.3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130.1</v>
      </c>
      <c r="D13" s="26">
        <v>107.3</v>
      </c>
      <c r="E13" s="26">
        <v>107.3</v>
      </c>
      <c r="F13" s="26">
        <v>113.5</v>
      </c>
      <c r="G13" s="26">
        <v>113.5</v>
      </c>
      <c r="H13" s="26">
        <v>106</v>
      </c>
      <c r="I13" s="26">
        <v>102.2</v>
      </c>
      <c r="J13" s="26">
        <v>107.6</v>
      </c>
      <c r="K13" s="27">
        <v>142.5</v>
      </c>
      <c r="L13" s="26">
        <v>170.8</v>
      </c>
      <c r="M13" s="26">
        <v>210.4</v>
      </c>
      <c r="N13" s="26">
        <v>122.4</v>
      </c>
      <c r="O13" s="26">
        <v>100.6</v>
      </c>
      <c r="P13" s="26">
        <v>118.3</v>
      </c>
      <c r="Q13" s="26">
        <v>120.7</v>
      </c>
      <c r="R13" s="26">
        <v>121.7</v>
      </c>
      <c r="S13" s="26">
        <v>117.6</v>
      </c>
      <c r="T13" s="27">
        <v>108.3</v>
      </c>
      <c r="U13" s="26">
        <v>121.6</v>
      </c>
      <c r="V13" s="26">
        <v>100.9</v>
      </c>
      <c r="W13" s="26" t="s">
        <v>29</v>
      </c>
      <c r="X13" s="26">
        <v>145.5</v>
      </c>
      <c r="Y13" s="26">
        <v>108.3</v>
      </c>
      <c r="Z13" s="26">
        <v>117.1</v>
      </c>
      <c r="AA13" s="26">
        <v>114.2</v>
      </c>
      <c r="AB13" s="26">
        <v>116.8</v>
      </c>
      <c r="AC13" s="27">
        <v>115</v>
      </c>
      <c r="AD13" s="26">
        <v>197.3</v>
      </c>
      <c r="AE13" s="26">
        <v>110.4</v>
      </c>
      <c r="AF13" s="26">
        <v>109.5</v>
      </c>
      <c r="AG13" s="26">
        <v>157.30000000000001</v>
      </c>
      <c r="AH13" s="26">
        <v>170.1</v>
      </c>
      <c r="AI13" s="26">
        <v>146.30000000000001</v>
      </c>
      <c r="AJ13" s="26">
        <v>146.6</v>
      </c>
      <c r="AK13" s="26">
        <v>106.6</v>
      </c>
      <c r="AL13" s="27">
        <v>125.9</v>
      </c>
      <c r="AM13" s="26">
        <v>124</v>
      </c>
      <c r="AN13" s="26">
        <v>138.1</v>
      </c>
      <c r="AO13" s="26">
        <v>120.6</v>
      </c>
      <c r="AP13" s="26">
        <v>133.4</v>
      </c>
      <c r="AQ13" s="26">
        <v>110</v>
      </c>
      <c r="AR13" s="26">
        <v>100.9</v>
      </c>
      <c r="AS13" s="26">
        <v>124.5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107.6</v>
      </c>
      <c r="AZ13" s="26">
        <v>108.1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139.1</v>
      </c>
      <c r="D14" s="26">
        <v>109</v>
      </c>
      <c r="E14" s="26">
        <v>109</v>
      </c>
      <c r="F14" s="26">
        <v>128</v>
      </c>
      <c r="G14" s="26">
        <v>128</v>
      </c>
      <c r="H14" s="26">
        <v>114.1</v>
      </c>
      <c r="I14" s="26">
        <v>107.6</v>
      </c>
      <c r="J14" s="26">
        <v>116.9</v>
      </c>
      <c r="K14" s="27">
        <v>137.19999999999999</v>
      </c>
      <c r="L14" s="26">
        <v>138.19999999999999</v>
      </c>
      <c r="M14" s="26">
        <v>178</v>
      </c>
      <c r="N14" s="26">
        <v>141.1</v>
      </c>
      <c r="O14" s="26">
        <v>103.2</v>
      </c>
      <c r="P14" s="26">
        <v>129.69999999999999</v>
      </c>
      <c r="Q14" s="26">
        <v>133.19999999999999</v>
      </c>
      <c r="R14" s="26">
        <v>133</v>
      </c>
      <c r="S14" s="26">
        <v>133.6</v>
      </c>
      <c r="T14" s="27">
        <v>115</v>
      </c>
      <c r="U14" s="26">
        <v>129.80000000000001</v>
      </c>
      <c r="V14" s="26">
        <v>106.6</v>
      </c>
      <c r="W14" s="26" t="s">
        <v>29</v>
      </c>
      <c r="X14" s="26">
        <v>163.1</v>
      </c>
      <c r="Y14" s="26">
        <v>150</v>
      </c>
      <c r="Z14" s="26">
        <v>133.9</v>
      </c>
      <c r="AA14" s="26">
        <v>139.5</v>
      </c>
      <c r="AB14" s="26">
        <v>127</v>
      </c>
      <c r="AC14" s="27">
        <v>145.1</v>
      </c>
      <c r="AD14" s="26">
        <v>223.1</v>
      </c>
      <c r="AE14" s="26">
        <v>116.4</v>
      </c>
      <c r="AF14" s="26">
        <v>125.2</v>
      </c>
      <c r="AG14" s="26">
        <v>166.7</v>
      </c>
      <c r="AH14" s="26">
        <v>175.7</v>
      </c>
      <c r="AI14" s="26">
        <v>171</v>
      </c>
      <c r="AJ14" s="26">
        <v>151.5</v>
      </c>
      <c r="AK14" s="26">
        <v>114.6</v>
      </c>
      <c r="AL14" s="27">
        <v>130.6</v>
      </c>
      <c r="AM14" s="26">
        <v>128.5</v>
      </c>
      <c r="AN14" s="26">
        <v>144.19999999999999</v>
      </c>
      <c r="AO14" s="26">
        <v>132.69999999999999</v>
      </c>
      <c r="AP14" s="26">
        <v>144.6</v>
      </c>
      <c r="AQ14" s="26">
        <v>122.7</v>
      </c>
      <c r="AR14" s="26">
        <v>107.6</v>
      </c>
      <c r="AS14" s="26">
        <v>139.30000000000001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114.9</v>
      </c>
      <c r="AZ14" s="26">
        <v>116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144.4</v>
      </c>
      <c r="D15" s="26">
        <v>116</v>
      </c>
      <c r="E15" s="26">
        <v>116</v>
      </c>
      <c r="F15" s="26">
        <v>133</v>
      </c>
      <c r="G15" s="26">
        <v>133</v>
      </c>
      <c r="H15" s="26">
        <v>119</v>
      </c>
      <c r="I15" s="26">
        <v>120.6</v>
      </c>
      <c r="J15" s="26">
        <v>118.3</v>
      </c>
      <c r="K15" s="27">
        <v>134</v>
      </c>
      <c r="L15" s="26">
        <v>130.69999999999999</v>
      </c>
      <c r="M15" s="26">
        <v>152.69999999999999</v>
      </c>
      <c r="N15" s="26">
        <v>139.6</v>
      </c>
      <c r="O15" s="26">
        <v>114.1</v>
      </c>
      <c r="P15" s="26">
        <v>140.69999999999999</v>
      </c>
      <c r="Q15" s="26">
        <v>147.4</v>
      </c>
      <c r="R15" s="26">
        <v>149.6</v>
      </c>
      <c r="S15" s="26">
        <v>141</v>
      </c>
      <c r="T15" s="27">
        <v>115.6</v>
      </c>
      <c r="U15" s="26">
        <v>131.19999999999999</v>
      </c>
      <c r="V15" s="26">
        <v>106.8</v>
      </c>
      <c r="W15" s="26" t="s">
        <v>29</v>
      </c>
      <c r="X15" s="26">
        <v>177</v>
      </c>
      <c r="Y15" s="26">
        <v>150</v>
      </c>
      <c r="Z15" s="26">
        <v>147.19999999999999</v>
      </c>
      <c r="AA15" s="26">
        <v>153.5</v>
      </c>
      <c r="AB15" s="26">
        <v>138</v>
      </c>
      <c r="AC15" s="27">
        <v>155.1</v>
      </c>
      <c r="AD15" s="26">
        <v>245.7</v>
      </c>
      <c r="AE15" s="26">
        <v>124.3</v>
      </c>
      <c r="AF15" s="26">
        <v>128.1</v>
      </c>
      <c r="AG15" s="26">
        <v>164.9</v>
      </c>
      <c r="AH15" s="26">
        <v>171.6</v>
      </c>
      <c r="AI15" s="26">
        <v>173.3</v>
      </c>
      <c r="AJ15" s="26">
        <v>152.1</v>
      </c>
      <c r="AK15" s="26">
        <v>115.8</v>
      </c>
      <c r="AL15" s="27">
        <v>145.9</v>
      </c>
      <c r="AM15" s="26">
        <v>143.80000000000001</v>
      </c>
      <c r="AN15" s="26">
        <v>158.6</v>
      </c>
      <c r="AO15" s="26">
        <v>138.1</v>
      </c>
      <c r="AP15" s="26">
        <v>150.4</v>
      </c>
      <c r="AQ15" s="26">
        <v>128.5</v>
      </c>
      <c r="AR15" s="26">
        <v>112.6</v>
      </c>
      <c r="AS15" s="26">
        <v>143.1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119</v>
      </c>
      <c r="AZ15" s="26">
        <v>120.7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145.6</v>
      </c>
      <c r="D17" s="26">
        <v>115.9</v>
      </c>
      <c r="E17" s="26">
        <v>115.9</v>
      </c>
      <c r="F17" s="26">
        <v>133.19999999999999</v>
      </c>
      <c r="G17" s="26">
        <v>133.19999999999999</v>
      </c>
      <c r="H17" s="26">
        <v>119.6</v>
      </c>
      <c r="I17" s="26">
        <v>124.2</v>
      </c>
      <c r="J17" s="26">
        <v>117.6</v>
      </c>
      <c r="K17" s="27">
        <v>133.6</v>
      </c>
      <c r="L17" s="26">
        <v>129.6</v>
      </c>
      <c r="M17" s="26">
        <v>152.30000000000001</v>
      </c>
      <c r="N17" s="26">
        <v>139.4</v>
      </c>
      <c r="O17" s="26">
        <v>114.1</v>
      </c>
      <c r="P17" s="26">
        <v>140.69999999999999</v>
      </c>
      <c r="Q17" s="26">
        <v>153.80000000000001</v>
      </c>
      <c r="R17" s="26">
        <v>157.9</v>
      </c>
      <c r="S17" s="26">
        <v>141.9</v>
      </c>
      <c r="T17" s="27">
        <v>115.3</v>
      </c>
      <c r="U17" s="26">
        <v>130.4</v>
      </c>
      <c r="V17" s="26">
        <v>106.8</v>
      </c>
      <c r="W17" s="26" t="s">
        <v>28</v>
      </c>
      <c r="X17" s="26">
        <v>179.1</v>
      </c>
      <c r="Y17" s="26">
        <v>150</v>
      </c>
      <c r="Z17" s="26">
        <v>146.30000000000001</v>
      </c>
      <c r="AA17" s="26">
        <v>153.5</v>
      </c>
      <c r="AB17" s="26">
        <v>139.1</v>
      </c>
      <c r="AC17" s="27">
        <v>155.1</v>
      </c>
      <c r="AD17" s="26">
        <v>245.7</v>
      </c>
      <c r="AE17" s="26">
        <v>130.6</v>
      </c>
      <c r="AF17" s="26">
        <v>128.69999999999999</v>
      </c>
      <c r="AG17" s="26">
        <v>165.9</v>
      </c>
      <c r="AH17" s="26">
        <v>172.6</v>
      </c>
      <c r="AI17" s="26">
        <v>175.2</v>
      </c>
      <c r="AJ17" s="26">
        <v>152.80000000000001</v>
      </c>
      <c r="AK17" s="26">
        <v>114.6</v>
      </c>
      <c r="AL17" s="27">
        <v>146.30000000000001</v>
      </c>
      <c r="AM17" s="26">
        <v>143</v>
      </c>
      <c r="AN17" s="26">
        <v>167.6</v>
      </c>
      <c r="AO17" s="26">
        <v>140</v>
      </c>
      <c r="AP17" s="26">
        <v>151.6</v>
      </c>
      <c r="AQ17" s="26">
        <v>131.69999999999999</v>
      </c>
      <c r="AR17" s="26">
        <v>113.1</v>
      </c>
      <c r="AS17" s="26">
        <v>144.4</v>
      </c>
      <c r="AT17" s="26">
        <v>137.30000000000001</v>
      </c>
      <c r="AU17" s="27">
        <v>137.30000000000001</v>
      </c>
      <c r="AV17" s="26">
        <v>121</v>
      </c>
      <c r="AW17" s="26">
        <v>125.7</v>
      </c>
      <c r="AX17" s="26">
        <v>119.9</v>
      </c>
      <c r="AY17" s="26">
        <v>119.5</v>
      </c>
      <c r="AZ17" s="26">
        <v>121.3</v>
      </c>
      <c r="BA17" s="27">
        <v>114.1</v>
      </c>
    </row>
    <row r="18" spans="1:53" x14ac:dyDescent="0.2">
      <c r="A18" s="12"/>
      <c r="B18" s="13" t="s">
        <v>41</v>
      </c>
      <c r="C18" s="25">
        <v>145.9</v>
      </c>
      <c r="D18" s="26">
        <v>115.9</v>
      </c>
      <c r="E18" s="26">
        <v>115.9</v>
      </c>
      <c r="F18" s="26">
        <v>133.19999999999999</v>
      </c>
      <c r="G18" s="26">
        <v>133.19999999999999</v>
      </c>
      <c r="H18" s="26">
        <v>121.1</v>
      </c>
      <c r="I18" s="26">
        <v>124.2</v>
      </c>
      <c r="J18" s="26">
        <v>119.7</v>
      </c>
      <c r="K18" s="27">
        <v>133.5</v>
      </c>
      <c r="L18" s="26">
        <v>129.6</v>
      </c>
      <c r="M18" s="26">
        <v>151.4</v>
      </c>
      <c r="N18" s="26">
        <v>139.4</v>
      </c>
      <c r="O18" s="26">
        <v>114.1</v>
      </c>
      <c r="P18" s="26">
        <v>140.69999999999999</v>
      </c>
      <c r="Q18" s="26">
        <v>153.80000000000001</v>
      </c>
      <c r="R18" s="26">
        <v>157.9</v>
      </c>
      <c r="S18" s="26">
        <v>141.9</v>
      </c>
      <c r="T18" s="27">
        <v>115</v>
      </c>
      <c r="U18" s="26">
        <v>129.5</v>
      </c>
      <c r="V18" s="26">
        <v>106.8</v>
      </c>
      <c r="W18" s="26" t="s">
        <v>28</v>
      </c>
      <c r="X18" s="26">
        <v>179.9</v>
      </c>
      <c r="Y18" s="26">
        <v>150</v>
      </c>
      <c r="Z18" s="26">
        <v>149.1</v>
      </c>
      <c r="AA18" s="26">
        <v>153.5</v>
      </c>
      <c r="AB18" s="26">
        <v>139.1</v>
      </c>
      <c r="AC18" s="27">
        <v>155.1</v>
      </c>
      <c r="AD18" s="26">
        <v>245.7</v>
      </c>
      <c r="AE18" s="26">
        <v>132.30000000000001</v>
      </c>
      <c r="AF18" s="26">
        <v>128.69999999999999</v>
      </c>
      <c r="AG18" s="26">
        <v>165.8</v>
      </c>
      <c r="AH18" s="26">
        <v>172</v>
      </c>
      <c r="AI18" s="26">
        <v>176.3</v>
      </c>
      <c r="AJ18" s="26">
        <v>152.80000000000001</v>
      </c>
      <c r="AK18" s="26">
        <v>114.6</v>
      </c>
      <c r="AL18" s="27">
        <v>144.6</v>
      </c>
      <c r="AM18" s="26">
        <v>143</v>
      </c>
      <c r="AN18" s="26">
        <v>154.9</v>
      </c>
      <c r="AO18" s="26">
        <v>140.4</v>
      </c>
      <c r="AP18" s="26">
        <v>152.1</v>
      </c>
      <c r="AQ18" s="26">
        <v>132.1</v>
      </c>
      <c r="AR18" s="26">
        <v>113.1</v>
      </c>
      <c r="AS18" s="26">
        <v>144.5</v>
      </c>
      <c r="AT18" s="26">
        <v>137.30000000000001</v>
      </c>
      <c r="AU18" s="27">
        <v>137.30000000000001</v>
      </c>
      <c r="AV18" s="26">
        <v>122.7</v>
      </c>
      <c r="AW18" s="26">
        <v>126.3</v>
      </c>
      <c r="AX18" s="26">
        <v>121.9</v>
      </c>
      <c r="AY18" s="26">
        <v>120.2</v>
      </c>
      <c r="AZ18" s="26">
        <v>122.3</v>
      </c>
      <c r="BA18" s="27">
        <v>114.1</v>
      </c>
    </row>
    <row r="19" spans="1:53" x14ac:dyDescent="0.2">
      <c r="A19" s="12"/>
      <c r="B19" s="13" t="s">
        <v>42</v>
      </c>
      <c r="C19" s="25">
        <v>146</v>
      </c>
      <c r="D19" s="26">
        <v>115.9</v>
      </c>
      <c r="E19" s="26">
        <v>115.9</v>
      </c>
      <c r="F19" s="26">
        <v>133.19999999999999</v>
      </c>
      <c r="G19" s="26">
        <v>133.19999999999999</v>
      </c>
      <c r="H19" s="26">
        <v>121.1</v>
      </c>
      <c r="I19" s="26">
        <v>124.2</v>
      </c>
      <c r="J19" s="26">
        <v>119.7</v>
      </c>
      <c r="K19" s="27">
        <v>133.19999999999999</v>
      </c>
      <c r="L19" s="26">
        <v>129.6</v>
      </c>
      <c r="M19" s="26">
        <v>149.5</v>
      </c>
      <c r="N19" s="26">
        <v>139.4</v>
      </c>
      <c r="O19" s="26">
        <v>114.1</v>
      </c>
      <c r="P19" s="26">
        <v>140.69999999999999</v>
      </c>
      <c r="Q19" s="26">
        <v>153.9</v>
      </c>
      <c r="R19" s="26">
        <v>157.9</v>
      </c>
      <c r="S19" s="26">
        <v>142.30000000000001</v>
      </c>
      <c r="T19" s="27">
        <v>115.3</v>
      </c>
      <c r="U19" s="26">
        <v>130.4</v>
      </c>
      <c r="V19" s="26">
        <v>106.8</v>
      </c>
      <c r="W19" s="26" t="s">
        <v>28</v>
      </c>
      <c r="X19" s="26">
        <v>179.9</v>
      </c>
      <c r="Y19" s="26">
        <v>150</v>
      </c>
      <c r="Z19" s="26">
        <v>149.1</v>
      </c>
      <c r="AA19" s="26">
        <v>153.5</v>
      </c>
      <c r="AB19" s="26">
        <v>139.1</v>
      </c>
      <c r="AC19" s="27">
        <v>155.1</v>
      </c>
      <c r="AD19" s="26">
        <v>245.7</v>
      </c>
      <c r="AE19" s="26">
        <v>132.30000000000001</v>
      </c>
      <c r="AF19" s="26">
        <v>128.69999999999999</v>
      </c>
      <c r="AG19" s="26">
        <v>164.6</v>
      </c>
      <c r="AH19" s="26">
        <v>169.4</v>
      </c>
      <c r="AI19" s="26">
        <v>176.3</v>
      </c>
      <c r="AJ19" s="26">
        <v>152.5</v>
      </c>
      <c r="AK19" s="26">
        <v>119.5</v>
      </c>
      <c r="AL19" s="27">
        <v>148.80000000000001</v>
      </c>
      <c r="AM19" s="26">
        <v>147.9</v>
      </c>
      <c r="AN19" s="26">
        <v>154.9</v>
      </c>
      <c r="AO19" s="26">
        <v>140.5</v>
      </c>
      <c r="AP19" s="26">
        <v>152.6</v>
      </c>
      <c r="AQ19" s="26">
        <v>132.1</v>
      </c>
      <c r="AR19" s="26">
        <v>113.1</v>
      </c>
      <c r="AS19" s="26">
        <v>144.5</v>
      </c>
      <c r="AT19" s="26">
        <v>137.30000000000001</v>
      </c>
      <c r="AU19" s="27">
        <v>137.30000000000001</v>
      </c>
      <c r="AV19" s="26">
        <v>126.1</v>
      </c>
      <c r="AW19" s="26">
        <v>126.3</v>
      </c>
      <c r="AX19" s="26">
        <v>126.1</v>
      </c>
      <c r="AY19" s="26">
        <v>120.3</v>
      </c>
      <c r="AZ19" s="26">
        <v>122.3</v>
      </c>
      <c r="BA19" s="27">
        <v>114.6</v>
      </c>
    </row>
    <row r="20" spans="1:53" x14ac:dyDescent="0.2">
      <c r="A20" s="12"/>
      <c r="B20" s="13" t="s">
        <v>43</v>
      </c>
      <c r="C20" s="25">
        <v>145.69999999999999</v>
      </c>
      <c r="D20" s="26">
        <v>122.1</v>
      </c>
      <c r="E20" s="26">
        <v>122.1</v>
      </c>
      <c r="F20" s="26">
        <v>133.19999999999999</v>
      </c>
      <c r="G20" s="26">
        <v>133.19999999999999</v>
      </c>
      <c r="H20" s="26">
        <v>121.1</v>
      </c>
      <c r="I20" s="26">
        <v>124.2</v>
      </c>
      <c r="J20" s="26">
        <v>119.7</v>
      </c>
      <c r="K20" s="27">
        <v>131.1</v>
      </c>
      <c r="L20" s="26">
        <v>125.2</v>
      </c>
      <c r="M20" s="26">
        <v>142.6</v>
      </c>
      <c r="N20" s="26">
        <v>139.4</v>
      </c>
      <c r="O20" s="26">
        <v>114.1</v>
      </c>
      <c r="P20" s="26">
        <v>140.69999999999999</v>
      </c>
      <c r="Q20" s="26">
        <v>153.9</v>
      </c>
      <c r="R20" s="26">
        <v>157.9</v>
      </c>
      <c r="S20" s="26">
        <v>142.30000000000001</v>
      </c>
      <c r="T20" s="27">
        <v>115.3</v>
      </c>
      <c r="U20" s="26">
        <v>130.4</v>
      </c>
      <c r="V20" s="26">
        <v>106.8</v>
      </c>
      <c r="W20" s="26" t="s">
        <v>28</v>
      </c>
      <c r="X20" s="26">
        <v>179.9</v>
      </c>
      <c r="Y20" s="26">
        <v>150</v>
      </c>
      <c r="Z20" s="26">
        <v>149.1</v>
      </c>
      <c r="AA20" s="26">
        <v>153.5</v>
      </c>
      <c r="AB20" s="26">
        <v>139.1</v>
      </c>
      <c r="AC20" s="27">
        <v>155.1</v>
      </c>
      <c r="AD20" s="26">
        <v>245.7</v>
      </c>
      <c r="AE20" s="26">
        <v>132.30000000000001</v>
      </c>
      <c r="AF20" s="26">
        <v>128.69999999999999</v>
      </c>
      <c r="AG20" s="26">
        <v>163.9</v>
      </c>
      <c r="AH20" s="26">
        <v>168.3</v>
      </c>
      <c r="AI20" s="26">
        <v>176.3</v>
      </c>
      <c r="AJ20" s="26">
        <v>152.5</v>
      </c>
      <c r="AK20" s="26">
        <v>119.5</v>
      </c>
      <c r="AL20" s="27">
        <v>150</v>
      </c>
      <c r="AM20" s="26">
        <v>147.9</v>
      </c>
      <c r="AN20" s="26">
        <v>163.5</v>
      </c>
      <c r="AO20" s="26">
        <v>140.5</v>
      </c>
      <c r="AP20" s="26">
        <v>152.4</v>
      </c>
      <c r="AQ20" s="26">
        <v>132.1</v>
      </c>
      <c r="AR20" s="26">
        <v>113.1</v>
      </c>
      <c r="AS20" s="26">
        <v>144.69999999999999</v>
      </c>
      <c r="AT20" s="26">
        <v>137.30000000000001</v>
      </c>
      <c r="AU20" s="27">
        <v>137.30000000000001</v>
      </c>
      <c r="AV20" s="26">
        <v>127.9</v>
      </c>
      <c r="AW20" s="26">
        <v>126.3</v>
      </c>
      <c r="AX20" s="26">
        <v>128.30000000000001</v>
      </c>
      <c r="AY20" s="26">
        <v>120.3</v>
      </c>
      <c r="AZ20" s="26">
        <v>122.3</v>
      </c>
      <c r="BA20" s="27">
        <v>114.6</v>
      </c>
    </row>
    <row r="21" spans="1:53" x14ac:dyDescent="0.2">
      <c r="A21" s="12"/>
      <c r="B21" s="13" t="s">
        <v>44</v>
      </c>
      <c r="C21" s="25">
        <v>145.80000000000001</v>
      </c>
      <c r="D21" s="26">
        <v>122.1</v>
      </c>
      <c r="E21" s="26">
        <v>122.1</v>
      </c>
      <c r="F21" s="26">
        <v>133.19999999999999</v>
      </c>
      <c r="G21" s="26">
        <v>133.19999999999999</v>
      </c>
      <c r="H21" s="26">
        <v>121.1</v>
      </c>
      <c r="I21" s="26">
        <v>124.2</v>
      </c>
      <c r="J21" s="26">
        <v>119.7</v>
      </c>
      <c r="K21" s="27">
        <v>130.80000000000001</v>
      </c>
      <c r="L21" s="26">
        <v>125.2</v>
      </c>
      <c r="M21" s="26">
        <v>140.80000000000001</v>
      </c>
      <c r="N21" s="26">
        <v>139.4</v>
      </c>
      <c r="O21" s="26">
        <v>114.1</v>
      </c>
      <c r="P21" s="26">
        <v>140.69999999999999</v>
      </c>
      <c r="Q21" s="26">
        <v>153.9</v>
      </c>
      <c r="R21" s="26">
        <v>157.9</v>
      </c>
      <c r="S21" s="26">
        <v>142.30000000000001</v>
      </c>
      <c r="T21" s="27">
        <v>115.6</v>
      </c>
      <c r="U21" s="26">
        <v>131.30000000000001</v>
      </c>
      <c r="V21" s="26">
        <v>106.8</v>
      </c>
      <c r="W21" s="26" t="s">
        <v>28</v>
      </c>
      <c r="X21" s="26">
        <v>179.9</v>
      </c>
      <c r="Y21" s="26">
        <v>150</v>
      </c>
      <c r="Z21" s="26">
        <v>149.1</v>
      </c>
      <c r="AA21" s="26">
        <v>153.5</v>
      </c>
      <c r="AB21" s="26">
        <v>139.1</v>
      </c>
      <c r="AC21" s="27">
        <v>155.1</v>
      </c>
      <c r="AD21" s="26">
        <v>245.7</v>
      </c>
      <c r="AE21" s="26">
        <v>132.30000000000001</v>
      </c>
      <c r="AF21" s="26">
        <v>128.69999999999999</v>
      </c>
      <c r="AG21" s="26">
        <v>163.80000000000001</v>
      </c>
      <c r="AH21" s="26">
        <v>168.2</v>
      </c>
      <c r="AI21" s="26">
        <v>176.3</v>
      </c>
      <c r="AJ21" s="26">
        <v>152.5</v>
      </c>
      <c r="AK21" s="26">
        <v>119.5</v>
      </c>
      <c r="AL21" s="27">
        <v>149.5</v>
      </c>
      <c r="AM21" s="26">
        <v>147.6</v>
      </c>
      <c r="AN21" s="26">
        <v>161.30000000000001</v>
      </c>
      <c r="AO21" s="26">
        <v>140.80000000000001</v>
      </c>
      <c r="AP21" s="26">
        <v>152.5</v>
      </c>
      <c r="AQ21" s="26">
        <v>132.1</v>
      </c>
      <c r="AR21" s="26">
        <v>113.1</v>
      </c>
      <c r="AS21" s="26">
        <v>145.80000000000001</v>
      </c>
      <c r="AT21" s="26">
        <v>137.4</v>
      </c>
      <c r="AU21" s="27">
        <v>137.4</v>
      </c>
      <c r="AV21" s="26">
        <v>127.9</v>
      </c>
      <c r="AW21" s="26">
        <v>126.3</v>
      </c>
      <c r="AX21" s="26">
        <v>128.30000000000001</v>
      </c>
      <c r="AY21" s="26">
        <v>121.5</v>
      </c>
      <c r="AZ21" s="26">
        <v>123.7</v>
      </c>
      <c r="BA21" s="27">
        <v>115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146.1</v>
      </c>
      <c r="D23" s="26">
        <v>122.1</v>
      </c>
      <c r="E23" s="26">
        <v>122.1</v>
      </c>
      <c r="F23" s="26">
        <v>133.19999999999999</v>
      </c>
      <c r="G23" s="26">
        <v>133.19999999999999</v>
      </c>
      <c r="H23" s="26">
        <v>121.1</v>
      </c>
      <c r="I23" s="26">
        <v>124.2</v>
      </c>
      <c r="J23" s="26">
        <v>119.8</v>
      </c>
      <c r="K23" s="27">
        <v>130.80000000000001</v>
      </c>
      <c r="L23" s="26">
        <v>125.2</v>
      </c>
      <c r="M23" s="26">
        <v>140.80000000000001</v>
      </c>
      <c r="N23" s="26">
        <v>139.4</v>
      </c>
      <c r="O23" s="26">
        <v>114.1</v>
      </c>
      <c r="P23" s="26">
        <v>140.69999999999999</v>
      </c>
      <c r="Q23" s="26">
        <v>153.9</v>
      </c>
      <c r="R23" s="26">
        <v>157.9</v>
      </c>
      <c r="S23" s="26">
        <v>142.30000000000001</v>
      </c>
      <c r="T23" s="27">
        <v>116.7</v>
      </c>
      <c r="U23" s="26">
        <v>133.9</v>
      </c>
      <c r="V23" s="26">
        <v>107</v>
      </c>
      <c r="W23" s="26" t="s">
        <v>28</v>
      </c>
      <c r="X23" s="26">
        <v>180.2</v>
      </c>
      <c r="Y23" s="26">
        <v>150</v>
      </c>
      <c r="Z23" s="26">
        <v>149.1</v>
      </c>
      <c r="AA23" s="26">
        <v>153.5</v>
      </c>
      <c r="AB23" s="26">
        <v>145.30000000000001</v>
      </c>
      <c r="AC23" s="27">
        <v>155.1</v>
      </c>
      <c r="AD23" s="26">
        <v>245.7</v>
      </c>
      <c r="AE23" s="26">
        <v>132.30000000000001</v>
      </c>
      <c r="AF23" s="26">
        <v>128.69999999999999</v>
      </c>
      <c r="AG23" s="26">
        <v>162.5</v>
      </c>
      <c r="AH23" s="26">
        <v>165.9</v>
      </c>
      <c r="AI23" s="26">
        <v>176.3</v>
      </c>
      <c r="AJ23" s="26">
        <v>152.5</v>
      </c>
      <c r="AK23" s="26">
        <v>119.5</v>
      </c>
      <c r="AL23" s="27">
        <v>149.19999999999999</v>
      </c>
      <c r="AM23" s="26">
        <v>147.6</v>
      </c>
      <c r="AN23" s="26">
        <v>159.4</v>
      </c>
      <c r="AO23" s="26">
        <v>141.30000000000001</v>
      </c>
      <c r="AP23" s="26">
        <v>152.4</v>
      </c>
      <c r="AQ23" s="26">
        <v>132.1</v>
      </c>
      <c r="AR23" s="26">
        <v>113.1</v>
      </c>
      <c r="AS23" s="26">
        <v>149.1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123.3</v>
      </c>
      <c r="AZ23" s="26">
        <v>125.8</v>
      </c>
      <c r="BA23" s="27">
        <v>115.8</v>
      </c>
    </row>
    <row r="24" spans="1:53" x14ac:dyDescent="0.2">
      <c r="A24" s="12"/>
      <c r="B24" s="13" t="s">
        <v>47</v>
      </c>
      <c r="C24" s="25">
        <v>148.4</v>
      </c>
      <c r="D24" s="26">
        <v>122.1</v>
      </c>
      <c r="E24" s="26">
        <v>122.1</v>
      </c>
      <c r="F24" s="26">
        <v>133.19999999999999</v>
      </c>
      <c r="G24" s="26">
        <v>133.19999999999999</v>
      </c>
      <c r="H24" s="26">
        <v>121.1</v>
      </c>
      <c r="I24" s="26">
        <v>124.2</v>
      </c>
      <c r="J24" s="26">
        <v>119.8</v>
      </c>
      <c r="K24" s="27">
        <v>132</v>
      </c>
      <c r="L24" s="26">
        <v>125.2</v>
      </c>
      <c r="M24" s="26">
        <v>140.80000000000001</v>
      </c>
      <c r="N24" s="26">
        <v>143</v>
      </c>
      <c r="O24" s="26">
        <v>114.1</v>
      </c>
      <c r="P24" s="26">
        <v>140.69999999999999</v>
      </c>
      <c r="Q24" s="26">
        <v>153.9</v>
      </c>
      <c r="R24" s="26">
        <v>157.9</v>
      </c>
      <c r="S24" s="26">
        <v>142.30000000000001</v>
      </c>
      <c r="T24" s="27">
        <v>117.6</v>
      </c>
      <c r="U24" s="26">
        <v>136.4</v>
      </c>
      <c r="V24" s="26">
        <v>107</v>
      </c>
      <c r="W24" s="26" t="s">
        <v>28</v>
      </c>
      <c r="X24" s="26">
        <v>190</v>
      </c>
      <c r="Y24" s="26">
        <v>150</v>
      </c>
      <c r="Z24" s="26">
        <v>149.1</v>
      </c>
      <c r="AA24" s="26">
        <v>153.5</v>
      </c>
      <c r="AB24" s="26">
        <v>145.30000000000001</v>
      </c>
      <c r="AC24" s="27">
        <v>155.1</v>
      </c>
      <c r="AD24" s="26">
        <v>269.89999999999998</v>
      </c>
      <c r="AE24" s="26">
        <v>133.30000000000001</v>
      </c>
      <c r="AF24" s="26">
        <v>128.69999999999999</v>
      </c>
      <c r="AG24" s="26">
        <v>161.69999999999999</v>
      </c>
      <c r="AH24" s="26">
        <v>164.7</v>
      </c>
      <c r="AI24" s="26">
        <v>176.1</v>
      </c>
      <c r="AJ24" s="26">
        <v>152.1</v>
      </c>
      <c r="AK24" s="26">
        <v>119.5</v>
      </c>
      <c r="AL24" s="27">
        <v>155.1</v>
      </c>
      <c r="AM24" s="26">
        <v>154</v>
      </c>
      <c r="AN24" s="26">
        <v>161.9</v>
      </c>
      <c r="AO24" s="26">
        <v>141.19999999999999</v>
      </c>
      <c r="AP24" s="26">
        <v>152.30000000000001</v>
      </c>
      <c r="AQ24" s="26">
        <v>132.1</v>
      </c>
      <c r="AR24" s="26">
        <v>113.1</v>
      </c>
      <c r="AS24" s="26">
        <v>149.1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123.5</v>
      </c>
      <c r="AZ24" s="26">
        <v>125.8</v>
      </c>
      <c r="BA24" s="27">
        <v>116.7</v>
      </c>
    </row>
    <row r="25" spans="1:53" x14ac:dyDescent="0.2">
      <c r="A25" s="12"/>
      <c r="B25" s="13" t="s">
        <v>48</v>
      </c>
      <c r="C25" s="25">
        <v>148.80000000000001</v>
      </c>
      <c r="D25" s="26">
        <v>122.1</v>
      </c>
      <c r="E25" s="26">
        <v>122.1</v>
      </c>
      <c r="F25" s="26">
        <v>133.19999999999999</v>
      </c>
      <c r="G25" s="26">
        <v>133.19999999999999</v>
      </c>
      <c r="H25" s="26">
        <v>122.7</v>
      </c>
      <c r="I25" s="26">
        <v>129.4</v>
      </c>
      <c r="J25" s="26">
        <v>119.8</v>
      </c>
      <c r="K25" s="27">
        <v>132.80000000000001</v>
      </c>
      <c r="L25" s="26">
        <v>125.2</v>
      </c>
      <c r="M25" s="26">
        <v>140.80000000000001</v>
      </c>
      <c r="N25" s="26">
        <v>143</v>
      </c>
      <c r="O25" s="26">
        <v>114.1</v>
      </c>
      <c r="P25" s="26">
        <v>154.5</v>
      </c>
      <c r="Q25" s="26">
        <v>153.9</v>
      </c>
      <c r="R25" s="26">
        <v>157.9</v>
      </c>
      <c r="S25" s="26">
        <v>142.30000000000001</v>
      </c>
      <c r="T25" s="27">
        <v>118</v>
      </c>
      <c r="U25" s="26">
        <v>137.4</v>
      </c>
      <c r="V25" s="26">
        <v>107</v>
      </c>
      <c r="W25" s="26" t="s">
        <v>28</v>
      </c>
      <c r="X25" s="26">
        <v>191.4</v>
      </c>
      <c r="Y25" s="26">
        <v>150</v>
      </c>
      <c r="Z25" s="26">
        <v>149.1</v>
      </c>
      <c r="AA25" s="26">
        <v>156.9</v>
      </c>
      <c r="AB25" s="26">
        <v>145.30000000000001</v>
      </c>
      <c r="AC25" s="27">
        <v>155.1</v>
      </c>
      <c r="AD25" s="26">
        <v>269.89999999999998</v>
      </c>
      <c r="AE25" s="26">
        <v>137</v>
      </c>
      <c r="AF25" s="26">
        <v>128.69999999999999</v>
      </c>
      <c r="AG25" s="26">
        <v>161.69999999999999</v>
      </c>
      <c r="AH25" s="26">
        <v>164.7</v>
      </c>
      <c r="AI25" s="26">
        <v>176.1</v>
      </c>
      <c r="AJ25" s="26">
        <v>152.1</v>
      </c>
      <c r="AK25" s="26">
        <v>119.5</v>
      </c>
      <c r="AL25" s="27">
        <v>155.1</v>
      </c>
      <c r="AM25" s="26">
        <v>154</v>
      </c>
      <c r="AN25" s="26">
        <v>161.9</v>
      </c>
      <c r="AO25" s="26">
        <v>141.19999999999999</v>
      </c>
      <c r="AP25" s="26">
        <v>152.30000000000001</v>
      </c>
      <c r="AQ25" s="26">
        <v>132.1</v>
      </c>
      <c r="AR25" s="26">
        <v>113.1</v>
      </c>
      <c r="AS25" s="26">
        <v>149.1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123.5</v>
      </c>
      <c r="AZ25" s="26">
        <v>125.8</v>
      </c>
      <c r="BA25" s="27">
        <v>116.7</v>
      </c>
    </row>
    <row r="26" spans="1:53" x14ac:dyDescent="0.2">
      <c r="A26" s="12"/>
      <c r="B26" s="14" t="s">
        <v>49</v>
      </c>
      <c r="C26" s="25">
        <v>148.80000000000001</v>
      </c>
      <c r="D26" s="26">
        <v>122.1</v>
      </c>
      <c r="E26" s="26">
        <v>122.1</v>
      </c>
      <c r="F26" s="26">
        <v>133.19999999999999</v>
      </c>
      <c r="G26" s="26">
        <v>133.19999999999999</v>
      </c>
      <c r="H26" s="26">
        <v>122.7</v>
      </c>
      <c r="I26" s="26">
        <v>129.4</v>
      </c>
      <c r="J26" s="26">
        <v>119.8</v>
      </c>
      <c r="K26" s="27">
        <v>132.80000000000001</v>
      </c>
      <c r="L26" s="26">
        <v>125.2</v>
      </c>
      <c r="M26" s="26">
        <v>140.80000000000001</v>
      </c>
      <c r="N26" s="26">
        <v>143</v>
      </c>
      <c r="O26" s="26">
        <v>114.1</v>
      </c>
      <c r="P26" s="26">
        <v>154.5</v>
      </c>
      <c r="Q26" s="26">
        <v>153.9</v>
      </c>
      <c r="R26" s="26">
        <v>157.9</v>
      </c>
      <c r="S26" s="26">
        <v>142.30000000000001</v>
      </c>
      <c r="T26" s="27">
        <v>118.6</v>
      </c>
      <c r="U26" s="26">
        <v>139.1</v>
      </c>
      <c r="V26" s="26">
        <v>107</v>
      </c>
      <c r="W26" s="26" t="s">
        <v>28</v>
      </c>
      <c r="X26" s="26">
        <v>191.4</v>
      </c>
      <c r="Y26" s="26">
        <v>150</v>
      </c>
      <c r="Z26" s="26">
        <v>149.1</v>
      </c>
      <c r="AA26" s="26">
        <v>156.9</v>
      </c>
      <c r="AB26" s="26">
        <v>145.30000000000001</v>
      </c>
      <c r="AC26" s="27">
        <v>155.1</v>
      </c>
      <c r="AD26" s="26">
        <v>269.89999999999998</v>
      </c>
      <c r="AE26" s="26">
        <v>137</v>
      </c>
      <c r="AF26" s="26">
        <v>128.69999999999999</v>
      </c>
      <c r="AG26" s="26">
        <v>161.6</v>
      </c>
      <c r="AH26" s="26">
        <v>164.6</v>
      </c>
      <c r="AI26" s="26">
        <v>175.8</v>
      </c>
      <c r="AJ26" s="26">
        <v>152.1</v>
      </c>
      <c r="AK26" s="26">
        <v>119.5</v>
      </c>
      <c r="AL26" s="27">
        <v>155.5</v>
      </c>
      <c r="AM26" s="26">
        <v>154</v>
      </c>
      <c r="AN26" s="26">
        <v>164.9</v>
      </c>
      <c r="AO26" s="26">
        <v>141.19999999999999</v>
      </c>
      <c r="AP26" s="26">
        <v>152.19999999999999</v>
      </c>
      <c r="AQ26" s="26">
        <v>132.1</v>
      </c>
      <c r="AR26" s="26">
        <v>113.1</v>
      </c>
      <c r="AS26" s="26">
        <v>149.1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123.5</v>
      </c>
      <c r="AZ26" s="26">
        <v>125.8</v>
      </c>
      <c r="BA26" s="27">
        <v>116.7</v>
      </c>
    </row>
    <row r="27" spans="1:53" x14ac:dyDescent="0.2">
      <c r="A27" s="12"/>
      <c r="B27" s="13" t="s">
        <v>50</v>
      </c>
      <c r="C27" s="25">
        <v>148.6</v>
      </c>
      <c r="D27" s="26">
        <v>122.1</v>
      </c>
      <c r="E27" s="26">
        <v>122.1</v>
      </c>
      <c r="F27" s="26">
        <v>133.19999999999999</v>
      </c>
      <c r="G27" s="26">
        <v>133.19999999999999</v>
      </c>
      <c r="H27" s="26">
        <v>122.7</v>
      </c>
      <c r="I27" s="26">
        <v>129.4</v>
      </c>
      <c r="J27" s="26">
        <v>119.8</v>
      </c>
      <c r="K27" s="27">
        <v>132.80000000000001</v>
      </c>
      <c r="L27" s="26">
        <v>125.2</v>
      </c>
      <c r="M27" s="26">
        <v>140.80000000000001</v>
      </c>
      <c r="N27" s="26">
        <v>143</v>
      </c>
      <c r="O27" s="26">
        <v>114.1</v>
      </c>
      <c r="P27" s="26">
        <v>154.5</v>
      </c>
      <c r="Q27" s="26">
        <v>153.9</v>
      </c>
      <c r="R27" s="26">
        <v>157.9</v>
      </c>
      <c r="S27" s="26">
        <v>142.30000000000001</v>
      </c>
      <c r="T27" s="27">
        <v>118</v>
      </c>
      <c r="U27" s="26">
        <v>137.4</v>
      </c>
      <c r="V27" s="26">
        <v>107</v>
      </c>
      <c r="W27" s="26" t="s">
        <v>28</v>
      </c>
      <c r="X27" s="26">
        <v>191.4</v>
      </c>
      <c r="Y27" s="26">
        <v>150</v>
      </c>
      <c r="Z27" s="26">
        <v>149.1</v>
      </c>
      <c r="AA27" s="26">
        <v>156.9</v>
      </c>
      <c r="AB27" s="26">
        <v>145.30000000000001</v>
      </c>
      <c r="AC27" s="27">
        <v>155.1</v>
      </c>
      <c r="AD27" s="26">
        <v>269.89999999999998</v>
      </c>
      <c r="AE27" s="26">
        <v>137</v>
      </c>
      <c r="AF27" s="26">
        <v>128.69999999999999</v>
      </c>
      <c r="AG27" s="26">
        <v>161.1</v>
      </c>
      <c r="AH27" s="26">
        <v>164</v>
      </c>
      <c r="AI27" s="26">
        <v>175.6</v>
      </c>
      <c r="AJ27" s="26">
        <v>151.80000000000001</v>
      </c>
      <c r="AK27" s="26">
        <v>119.5</v>
      </c>
      <c r="AL27" s="27">
        <v>149.30000000000001</v>
      </c>
      <c r="AM27" s="26">
        <v>148.19999999999999</v>
      </c>
      <c r="AN27" s="26">
        <v>155.80000000000001</v>
      </c>
      <c r="AO27" s="26">
        <v>141.30000000000001</v>
      </c>
      <c r="AP27" s="26">
        <v>152.19999999999999</v>
      </c>
      <c r="AQ27" s="26">
        <v>132.1</v>
      </c>
      <c r="AR27" s="26">
        <v>113.1</v>
      </c>
      <c r="AS27" s="26">
        <v>149.4</v>
      </c>
      <c r="AT27" s="26">
        <v>137.4</v>
      </c>
      <c r="AU27" s="27">
        <v>137.4</v>
      </c>
      <c r="AV27" s="26">
        <v>129.30000000000001</v>
      </c>
      <c r="AW27" s="26">
        <v>126.3</v>
      </c>
      <c r="AX27" s="26">
        <v>130</v>
      </c>
      <c r="AY27" s="26">
        <v>123.6</v>
      </c>
      <c r="AZ27" s="26">
        <v>125.8</v>
      </c>
      <c r="BA27" s="27">
        <v>116.8</v>
      </c>
    </row>
    <row r="28" spans="1:53" x14ac:dyDescent="0.2">
      <c r="A28" s="12"/>
      <c r="B28" s="13" t="s">
        <v>51</v>
      </c>
      <c r="C28" s="25">
        <v>149</v>
      </c>
      <c r="D28" s="26">
        <v>122.1</v>
      </c>
      <c r="E28" s="26">
        <v>122.1</v>
      </c>
      <c r="F28" s="26">
        <v>133.19999999999999</v>
      </c>
      <c r="G28" s="26">
        <v>133.19999999999999</v>
      </c>
      <c r="H28" s="26">
        <v>122.7</v>
      </c>
      <c r="I28" s="26">
        <v>129.4</v>
      </c>
      <c r="J28" s="26">
        <v>119.8</v>
      </c>
      <c r="K28" s="27">
        <v>133</v>
      </c>
      <c r="L28" s="26">
        <v>125.2</v>
      </c>
      <c r="M28" s="26">
        <v>142.19999999999999</v>
      </c>
      <c r="N28" s="26">
        <v>143</v>
      </c>
      <c r="O28" s="26">
        <v>114.1</v>
      </c>
      <c r="P28" s="26">
        <v>154.5</v>
      </c>
      <c r="Q28" s="26">
        <v>154</v>
      </c>
      <c r="R28" s="26">
        <v>158</v>
      </c>
      <c r="S28" s="26">
        <v>142.30000000000001</v>
      </c>
      <c r="T28" s="27">
        <v>116.1</v>
      </c>
      <c r="U28" s="26">
        <v>132.19999999999999</v>
      </c>
      <c r="V28" s="26">
        <v>107</v>
      </c>
      <c r="W28" s="26" t="s">
        <v>28</v>
      </c>
      <c r="X28" s="26">
        <v>191.4</v>
      </c>
      <c r="Y28" s="26">
        <v>150</v>
      </c>
      <c r="Z28" s="26">
        <v>149.1</v>
      </c>
      <c r="AA28" s="26">
        <v>156.9</v>
      </c>
      <c r="AB28" s="26">
        <v>145.30000000000001</v>
      </c>
      <c r="AC28" s="27">
        <v>155.1</v>
      </c>
      <c r="AD28" s="26">
        <v>269.89999999999998</v>
      </c>
      <c r="AE28" s="26">
        <v>137</v>
      </c>
      <c r="AF28" s="26">
        <v>128.69999999999999</v>
      </c>
      <c r="AG28" s="26">
        <v>160.30000000000001</v>
      </c>
      <c r="AH28" s="26">
        <v>162.80000000000001</v>
      </c>
      <c r="AI28" s="26">
        <v>175.3</v>
      </c>
      <c r="AJ28" s="26">
        <v>151.6</v>
      </c>
      <c r="AK28" s="26">
        <v>119.5</v>
      </c>
      <c r="AL28" s="27">
        <v>154.9</v>
      </c>
      <c r="AM28" s="26">
        <v>153.80000000000001</v>
      </c>
      <c r="AN28" s="26">
        <v>161.6</v>
      </c>
      <c r="AO28" s="26">
        <v>142.1</v>
      </c>
      <c r="AP28" s="26">
        <v>152.19999999999999</v>
      </c>
      <c r="AQ28" s="26">
        <v>133.19999999999999</v>
      </c>
      <c r="AR28" s="26">
        <v>115.7</v>
      </c>
      <c r="AS28" s="26">
        <v>151</v>
      </c>
      <c r="AT28" s="26">
        <v>137.4</v>
      </c>
      <c r="AU28" s="27">
        <v>137.4</v>
      </c>
      <c r="AV28" s="26">
        <v>131.5</v>
      </c>
      <c r="AW28" s="26">
        <v>126.3</v>
      </c>
      <c r="AX28" s="26">
        <v>132.80000000000001</v>
      </c>
      <c r="AY28" s="26">
        <v>123.7</v>
      </c>
      <c r="AZ28" s="26">
        <v>125.9</v>
      </c>
      <c r="BA28" s="27">
        <v>116.8</v>
      </c>
    </row>
    <row r="29" spans="1:53" x14ac:dyDescent="0.2">
      <c r="A29" s="12"/>
      <c r="B29" s="13" t="s">
        <v>52</v>
      </c>
      <c r="C29" s="25">
        <v>149.9</v>
      </c>
      <c r="D29" s="26">
        <v>122.1</v>
      </c>
      <c r="E29" s="26">
        <v>122.1</v>
      </c>
      <c r="F29" s="26">
        <v>133.19999999999999</v>
      </c>
      <c r="G29" s="26">
        <v>133.19999999999999</v>
      </c>
      <c r="H29" s="26">
        <v>122.7</v>
      </c>
      <c r="I29" s="26">
        <v>129.4</v>
      </c>
      <c r="J29" s="26">
        <v>119.8</v>
      </c>
      <c r="K29" s="27">
        <v>133</v>
      </c>
      <c r="L29" s="26">
        <v>125.2</v>
      </c>
      <c r="M29" s="26">
        <v>142.19999999999999</v>
      </c>
      <c r="N29" s="26">
        <v>143</v>
      </c>
      <c r="O29" s="26">
        <v>114.1</v>
      </c>
      <c r="P29" s="26">
        <v>154.5</v>
      </c>
      <c r="Q29" s="26">
        <v>154</v>
      </c>
      <c r="R29" s="26">
        <v>158</v>
      </c>
      <c r="S29" s="26">
        <v>142.30000000000001</v>
      </c>
      <c r="T29" s="27">
        <v>116.1</v>
      </c>
      <c r="U29" s="26">
        <v>132.19999999999999</v>
      </c>
      <c r="V29" s="26">
        <v>107</v>
      </c>
      <c r="W29" s="26" t="s">
        <v>28</v>
      </c>
      <c r="X29" s="26">
        <v>194.9</v>
      </c>
      <c r="Y29" s="26">
        <v>150</v>
      </c>
      <c r="Z29" s="26">
        <v>149.1</v>
      </c>
      <c r="AA29" s="26">
        <v>156.9</v>
      </c>
      <c r="AB29" s="26">
        <v>145.30000000000001</v>
      </c>
      <c r="AC29" s="27">
        <v>175.1</v>
      </c>
      <c r="AD29" s="26">
        <v>269.89999999999998</v>
      </c>
      <c r="AE29" s="26">
        <v>145</v>
      </c>
      <c r="AF29" s="26">
        <v>133.4</v>
      </c>
      <c r="AG29" s="26">
        <v>159.30000000000001</v>
      </c>
      <c r="AH29" s="26">
        <v>161.6</v>
      </c>
      <c r="AI29" s="26">
        <v>174.1</v>
      </c>
      <c r="AJ29" s="26">
        <v>151.5</v>
      </c>
      <c r="AK29" s="26">
        <v>119.5</v>
      </c>
      <c r="AL29" s="27">
        <v>157.1</v>
      </c>
      <c r="AM29" s="26">
        <v>156.1</v>
      </c>
      <c r="AN29" s="26">
        <v>163.4</v>
      </c>
      <c r="AO29" s="26">
        <v>142.69999999999999</v>
      </c>
      <c r="AP29" s="26">
        <v>152</v>
      </c>
      <c r="AQ29" s="26">
        <v>134.69999999999999</v>
      </c>
      <c r="AR29" s="26">
        <v>115.7</v>
      </c>
      <c r="AS29" s="26">
        <v>151.5</v>
      </c>
      <c r="AT29" s="26">
        <v>137.5</v>
      </c>
      <c r="AU29" s="27">
        <v>137.5</v>
      </c>
      <c r="AV29" s="26">
        <v>131.5</v>
      </c>
      <c r="AW29" s="26">
        <v>126.3</v>
      </c>
      <c r="AX29" s="26">
        <v>132.80000000000001</v>
      </c>
      <c r="AY29" s="26">
        <v>123.7</v>
      </c>
      <c r="AZ29" s="26">
        <v>126.1</v>
      </c>
      <c r="BA29" s="27">
        <v>116.8</v>
      </c>
    </row>
    <row r="30" spans="1:53" x14ac:dyDescent="0.2">
      <c r="A30" s="12"/>
      <c r="B30" s="13" t="s">
        <v>40</v>
      </c>
      <c r="C30" s="25">
        <v>150</v>
      </c>
      <c r="D30" s="26">
        <v>122.1</v>
      </c>
      <c r="E30" s="26">
        <v>122.1</v>
      </c>
      <c r="F30" s="26">
        <v>133.19999999999999</v>
      </c>
      <c r="G30" s="26">
        <v>133.19999999999999</v>
      </c>
      <c r="H30" s="26">
        <v>122.7</v>
      </c>
      <c r="I30" s="26">
        <v>129.4</v>
      </c>
      <c r="J30" s="26">
        <v>119.8</v>
      </c>
      <c r="K30" s="27">
        <v>133.4</v>
      </c>
      <c r="L30" s="26">
        <v>125.2</v>
      </c>
      <c r="M30" s="26">
        <v>142.19999999999999</v>
      </c>
      <c r="N30" s="26">
        <v>144.30000000000001</v>
      </c>
      <c r="O30" s="26">
        <v>114.1</v>
      </c>
      <c r="P30" s="26">
        <v>154.5</v>
      </c>
      <c r="Q30" s="26">
        <v>154.1</v>
      </c>
      <c r="R30" s="26">
        <v>158</v>
      </c>
      <c r="S30" s="26">
        <v>142.80000000000001</v>
      </c>
      <c r="T30" s="27">
        <v>117</v>
      </c>
      <c r="U30" s="26">
        <v>134.80000000000001</v>
      </c>
      <c r="V30" s="26">
        <v>107</v>
      </c>
      <c r="W30" s="26" t="s">
        <v>28</v>
      </c>
      <c r="X30" s="26">
        <v>195.1</v>
      </c>
      <c r="Y30" s="26">
        <v>150</v>
      </c>
      <c r="Z30" s="26">
        <v>149.1</v>
      </c>
      <c r="AA30" s="26">
        <v>156.9</v>
      </c>
      <c r="AB30" s="26">
        <v>145.30000000000001</v>
      </c>
      <c r="AC30" s="27">
        <v>175.1</v>
      </c>
      <c r="AD30" s="26">
        <v>269.89999999999998</v>
      </c>
      <c r="AE30" s="26">
        <v>145</v>
      </c>
      <c r="AF30" s="26">
        <v>134.9</v>
      </c>
      <c r="AG30" s="26">
        <v>158.6</v>
      </c>
      <c r="AH30" s="26">
        <v>160.30000000000001</v>
      </c>
      <c r="AI30" s="26">
        <v>174.1</v>
      </c>
      <c r="AJ30" s="26">
        <v>151.30000000000001</v>
      </c>
      <c r="AK30" s="26">
        <v>119.5</v>
      </c>
      <c r="AL30" s="27">
        <v>157.4</v>
      </c>
      <c r="AM30" s="26">
        <v>156.1</v>
      </c>
      <c r="AN30" s="26">
        <v>165.6</v>
      </c>
      <c r="AO30" s="26">
        <v>142.69999999999999</v>
      </c>
      <c r="AP30" s="26">
        <v>151.9</v>
      </c>
      <c r="AQ30" s="26">
        <v>134.69999999999999</v>
      </c>
      <c r="AR30" s="26">
        <v>115.7</v>
      </c>
      <c r="AS30" s="26">
        <v>151.69999999999999</v>
      </c>
      <c r="AT30" s="26">
        <v>139.4</v>
      </c>
      <c r="AU30" s="27">
        <v>139.4</v>
      </c>
      <c r="AV30" s="26">
        <v>131.5</v>
      </c>
      <c r="AW30" s="26">
        <v>126.3</v>
      </c>
      <c r="AX30" s="26">
        <v>132.80000000000001</v>
      </c>
      <c r="AY30" s="26">
        <v>124.5</v>
      </c>
      <c r="AZ30" s="26">
        <v>127</v>
      </c>
      <c r="BA30" s="27">
        <v>116.8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83</v>
      </c>
      <c r="D33" s="4"/>
      <c r="K33" s="5" t="s">
        <v>22</v>
      </c>
      <c r="L33" s="4" t="str">
        <f>C33</f>
        <v>２．建築部門中分類別指数　　【高松】</v>
      </c>
      <c r="M33" s="4"/>
      <c r="T33" s="5" t="str">
        <f>K33</f>
        <v>平成27年(2015)年＝100</v>
      </c>
      <c r="U33" s="4" t="str">
        <f>L33</f>
        <v>２．建築部門中分類別指数　　【高松】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【高松】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【高松】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【高松】</v>
      </c>
      <c r="AZ33" s="6"/>
      <c r="BA33" s="5" t="str">
        <f>AU33</f>
        <v>平成27年(2015)年＝100</v>
      </c>
    </row>
    <row r="34" spans="1:53" ht="16.5" x14ac:dyDescent="0.25">
      <c r="C34" s="4" t="s">
        <v>82</v>
      </c>
      <c r="K34" s="5" t="s">
        <v>23</v>
      </c>
      <c r="L34" s="4" t="str">
        <f>C34</f>
        <v>　Index by intermediate classification　　【Takamatsu】</v>
      </c>
      <c r="M34" s="4"/>
      <c r="T34" s="5" t="str">
        <f>K34</f>
        <v>Ｃ．Ｙ． 2015＝100</v>
      </c>
      <c r="U34" s="4" t="str">
        <f>L34</f>
        <v>　Index by intermediate classification　　【Takamatsu】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【Takamatsu】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【Takamatsu】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【Takamatsu】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107.1</v>
      </c>
      <c r="D38" s="23">
        <v>101.9</v>
      </c>
      <c r="E38" s="23">
        <v>101.9</v>
      </c>
      <c r="F38" s="23">
        <v>102.6</v>
      </c>
      <c r="G38" s="23">
        <v>102.6</v>
      </c>
      <c r="H38" s="23">
        <v>102.1</v>
      </c>
      <c r="I38" s="23">
        <v>100</v>
      </c>
      <c r="J38" s="23">
        <v>102.5</v>
      </c>
      <c r="K38" s="24">
        <v>100.9</v>
      </c>
      <c r="L38" s="23">
        <v>97.8</v>
      </c>
      <c r="M38" s="23">
        <v>106.9</v>
      </c>
      <c r="N38" s="23">
        <v>100</v>
      </c>
      <c r="O38" s="23">
        <v>100</v>
      </c>
      <c r="P38" s="23">
        <v>109.7</v>
      </c>
      <c r="Q38" s="23">
        <v>99.9</v>
      </c>
      <c r="R38" s="23">
        <v>99.6</v>
      </c>
      <c r="S38" s="23">
        <v>101</v>
      </c>
      <c r="T38" s="24">
        <v>100</v>
      </c>
      <c r="U38" s="23">
        <v>100.7</v>
      </c>
      <c r="V38" s="23">
        <v>97.9</v>
      </c>
      <c r="W38" s="23" t="s">
        <v>28</v>
      </c>
      <c r="X38" s="23">
        <v>124.8</v>
      </c>
      <c r="Y38" s="23">
        <v>100</v>
      </c>
      <c r="Z38" s="23">
        <v>100.6</v>
      </c>
      <c r="AA38" s="23">
        <v>101.8</v>
      </c>
      <c r="AB38" s="23">
        <v>110.2</v>
      </c>
      <c r="AC38" s="24">
        <v>105</v>
      </c>
      <c r="AD38" s="23">
        <v>156.4</v>
      </c>
      <c r="AE38" s="23">
        <v>102.8</v>
      </c>
      <c r="AF38" s="23">
        <v>103.5</v>
      </c>
      <c r="AG38" s="23">
        <v>116</v>
      </c>
      <c r="AH38" s="23">
        <v>120.2</v>
      </c>
      <c r="AI38" s="23">
        <v>107</v>
      </c>
      <c r="AJ38" s="23">
        <v>104.9</v>
      </c>
      <c r="AK38" s="23">
        <v>100</v>
      </c>
      <c r="AL38" s="24">
        <v>96.8</v>
      </c>
      <c r="AM38" s="23">
        <v>96.4</v>
      </c>
      <c r="AN38" s="23">
        <v>98.3</v>
      </c>
      <c r="AO38" s="23">
        <v>104.6</v>
      </c>
      <c r="AP38" s="23">
        <v>110.1</v>
      </c>
      <c r="AQ38" s="23">
        <v>101.7</v>
      </c>
      <c r="AR38" s="23">
        <v>100.3</v>
      </c>
      <c r="AS38" s="23">
        <v>103.7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101.6</v>
      </c>
      <c r="AZ38" s="23">
        <v>101.5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108.4</v>
      </c>
      <c r="D39" s="26">
        <v>102.4</v>
      </c>
      <c r="E39" s="26">
        <v>102.4</v>
      </c>
      <c r="F39" s="26">
        <v>102.8</v>
      </c>
      <c r="G39" s="26">
        <v>102.8</v>
      </c>
      <c r="H39" s="26">
        <v>102.1</v>
      </c>
      <c r="I39" s="26">
        <v>100</v>
      </c>
      <c r="J39" s="26">
        <v>102.5</v>
      </c>
      <c r="K39" s="27">
        <v>100.3</v>
      </c>
      <c r="L39" s="26">
        <v>96.9</v>
      </c>
      <c r="M39" s="26">
        <v>104</v>
      </c>
      <c r="N39" s="26">
        <v>100.1</v>
      </c>
      <c r="O39" s="26">
        <v>100</v>
      </c>
      <c r="P39" s="26">
        <v>109.7</v>
      </c>
      <c r="Q39" s="26">
        <v>100.1</v>
      </c>
      <c r="R39" s="26">
        <v>99.6</v>
      </c>
      <c r="S39" s="26">
        <v>102.1</v>
      </c>
      <c r="T39" s="27">
        <v>94.1</v>
      </c>
      <c r="U39" s="26">
        <v>93</v>
      </c>
      <c r="V39" s="26">
        <v>97.9</v>
      </c>
      <c r="W39" s="26" t="s">
        <v>28</v>
      </c>
      <c r="X39" s="26">
        <v>134.1</v>
      </c>
      <c r="Y39" s="26">
        <v>100</v>
      </c>
      <c r="Z39" s="26">
        <v>106.7</v>
      </c>
      <c r="AA39" s="26">
        <v>104.9</v>
      </c>
      <c r="AB39" s="26">
        <v>113.1</v>
      </c>
      <c r="AC39" s="27">
        <v>105</v>
      </c>
      <c r="AD39" s="26">
        <v>176.3</v>
      </c>
      <c r="AE39" s="26">
        <v>103.6</v>
      </c>
      <c r="AF39" s="26">
        <v>105.6</v>
      </c>
      <c r="AG39" s="26">
        <v>109.1</v>
      </c>
      <c r="AH39" s="26">
        <v>110.3</v>
      </c>
      <c r="AI39" s="26">
        <v>107.7</v>
      </c>
      <c r="AJ39" s="26">
        <v>104.8</v>
      </c>
      <c r="AK39" s="26">
        <v>100</v>
      </c>
      <c r="AL39" s="27">
        <v>95.2</v>
      </c>
      <c r="AM39" s="26">
        <v>94.9</v>
      </c>
      <c r="AN39" s="26">
        <v>96.3</v>
      </c>
      <c r="AO39" s="26">
        <v>105</v>
      </c>
      <c r="AP39" s="26">
        <v>110.5</v>
      </c>
      <c r="AQ39" s="26">
        <v>101.9</v>
      </c>
      <c r="AR39" s="26">
        <v>100.4</v>
      </c>
      <c r="AS39" s="26">
        <v>105.5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102.9</v>
      </c>
      <c r="AZ39" s="26">
        <v>103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115.8</v>
      </c>
      <c r="D40" s="26">
        <v>103.3</v>
      </c>
      <c r="E40" s="26">
        <v>103.3</v>
      </c>
      <c r="F40" s="26">
        <v>105.9</v>
      </c>
      <c r="G40" s="26">
        <v>105.9</v>
      </c>
      <c r="H40" s="26">
        <v>102.4</v>
      </c>
      <c r="I40" s="26">
        <v>100</v>
      </c>
      <c r="J40" s="26">
        <v>102.9</v>
      </c>
      <c r="K40" s="27">
        <v>115.6</v>
      </c>
      <c r="L40" s="26">
        <v>133.9</v>
      </c>
      <c r="M40" s="26">
        <v>133.30000000000001</v>
      </c>
      <c r="N40" s="26">
        <v>102.5</v>
      </c>
      <c r="O40" s="26">
        <v>100.3</v>
      </c>
      <c r="P40" s="26">
        <v>109.7</v>
      </c>
      <c r="Q40" s="26">
        <v>100.3</v>
      </c>
      <c r="R40" s="26">
        <v>99.6</v>
      </c>
      <c r="S40" s="26">
        <v>102.9</v>
      </c>
      <c r="T40" s="27">
        <v>101.2</v>
      </c>
      <c r="U40" s="26">
        <v>102.3</v>
      </c>
      <c r="V40" s="26">
        <v>97.9</v>
      </c>
      <c r="W40" s="26" t="s">
        <v>28</v>
      </c>
      <c r="X40" s="26">
        <v>135.1</v>
      </c>
      <c r="Y40" s="26">
        <v>100</v>
      </c>
      <c r="Z40" s="26">
        <v>106.7</v>
      </c>
      <c r="AA40" s="26">
        <v>107.1</v>
      </c>
      <c r="AB40" s="26">
        <v>113.2</v>
      </c>
      <c r="AC40" s="27">
        <v>105</v>
      </c>
      <c r="AD40" s="26">
        <v>176.3</v>
      </c>
      <c r="AE40" s="26">
        <v>106.9</v>
      </c>
      <c r="AF40" s="26">
        <v>106.2</v>
      </c>
      <c r="AG40" s="26">
        <v>135.5</v>
      </c>
      <c r="AH40" s="26">
        <v>143.19999999999999</v>
      </c>
      <c r="AI40" s="26">
        <v>117.2</v>
      </c>
      <c r="AJ40" s="26">
        <v>121.8</v>
      </c>
      <c r="AK40" s="26">
        <v>100</v>
      </c>
      <c r="AL40" s="27">
        <v>113.8</v>
      </c>
      <c r="AM40" s="26">
        <v>110.1</v>
      </c>
      <c r="AN40" s="26">
        <v>129.5</v>
      </c>
      <c r="AO40" s="26">
        <v>107.3</v>
      </c>
      <c r="AP40" s="26">
        <v>115.6</v>
      </c>
      <c r="AQ40" s="26">
        <v>102.2</v>
      </c>
      <c r="AR40" s="26">
        <v>100.5</v>
      </c>
      <c r="AS40" s="26">
        <v>109.2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103.2</v>
      </c>
      <c r="AZ40" s="26">
        <v>103.4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132.19999999999999</v>
      </c>
      <c r="D41" s="26">
        <v>106.7</v>
      </c>
      <c r="E41" s="26">
        <v>106.7</v>
      </c>
      <c r="F41" s="26">
        <v>113.2</v>
      </c>
      <c r="G41" s="26">
        <v>113.2</v>
      </c>
      <c r="H41" s="26">
        <v>107.1</v>
      </c>
      <c r="I41" s="26">
        <v>102.2</v>
      </c>
      <c r="J41" s="26">
        <v>108</v>
      </c>
      <c r="K41" s="27">
        <v>144.6</v>
      </c>
      <c r="L41" s="26">
        <v>170.8</v>
      </c>
      <c r="M41" s="26">
        <v>206.2</v>
      </c>
      <c r="N41" s="26">
        <v>122.2</v>
      </c>
      <c r="O41" s="26">
        <v>100.6</v>
      </c>
      <c r="P41" s="26">
        <v>120.6</v>
      </c>
      <c r="Q41" s="26">
        <v>117.6</v>
      </c>
      <c r="R41" s="26">
        <v>119.1</v>
      </c>
      <c r="S41" s="26">
        <v>111.8</v>
      </c>
      <c r="T41" s="27">
        <v>116.1</v>
      </c>
      <c r="U41" s="26">
        <v>120.8</v>
      </c>
      <c r="V41" s="26">
        <v>100.9</v>
      </c>
      <c r="W41" s="26" t="s">
        <v>28</v>
      </c>
      <c r="X41" s="26">
        <v>146.80000000000001</v>
      </c>
      <c r="Y41" s="26">
        <v>108.3</v>
      </c>
      <c r="Z41" s="26">
        <v>117.3</v>
      </c>
      <c r="AA41" s="26">
        <v>113.6</v>
      </c>
      <c r="AB41" s="26">
        <v>117.7</v>
      </c>
      <c r="AC41" s="27">
        <v>115</v>
      </c>
      <c r="AD41" s="26">
        <v>198.2</v>
      </c>
      <c r="AE41" s="26">
        <v>109.7</v>
      </c>
      <c r="AF41" s="26">
        <v>110.2</v>
      </c>
      <c r="AG41" s="26">
        <v>166.3</v>
      </c>
      <c r="AH41" s="26">
        <v>176</v>
      </c>
      <c r="AI41" s="26">
        <v>146.9</v>
      </c>
      <c r="AJ41" s="26">
        <v>144.6</v>
      </c>
      <c r="AK41" s="26">
        <v>105.6</v>
      </c>
      <c r="AL41" s="27">
        <v>126.2</v>
      </c>
      <c r="AM41" s="26">
        <v>121.7</v>
      </c>
      <c r="AN41" s="26">
        <v>145.6</v>
      </c>
      <c r="AO41" s="26">
        <v>118.4</v>
      </c>
      <c r="AP41" s="26">
        <v>132.69999999999999</v>
      </c>
      <c r="AQ41" s="26">
        <v>110</v>
      </c>
      <c r="AR41" s="26">
        <v>100.9</v>
      </c>
      <c r="AS41" s="26">
        <v>122.7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107.1</v>
      </c>
      <c r="AZ41" s="26">
        <v>107.7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139.30000000000001</v>
      </c>
      <c r="D42" s="26">
        <v>107.5</v>
      </c>
      <c r="E42" s="26">
        <v>107.5</v>
      </c>
      <c r="F42" s="26">
        <v>128</v>
      </c>
      <c r="G42" s="26">
        <v>128</v>
      </c>
      <c r="H42" s="26">
        <v>114.7</v>
      </c>
      <c r="I42" s="26">
        <v>107.6</v>
      </c>
      <c r="J42" s="26">
        <v>116.1</v>
      </c>
      <c r="K42" s="27">
        <v>138.6</v>
      </c>
      <c r="L42" s="26">
        <v>138.19999999999999</v>
      </c>
      <c r="M42" s="26">
        <v>169.9</v>
      </c>
      <c r="N42" s="26">
        <v>141.4</v>
      </c>
      <c r="O42" s="26">
        <v>103.2</v>
      </c>
      <c r="P42" s="26">
        <v>133.80000000000001</v>
      </c>
      <c r="Q42" s="26">
        <v>127.3</v>
      </c>
      <c r="R42" s="26">
        <v>129</v>
      </c>
      <c r="S42" s="26">
        <v>120.5</v>
      </c>
      <c r="T42" s="27">
        <v>127.4</v>
      </c>
      <c r="U42" s="26">
        <v>133.80000000000001</v>
      </c>
      <c r="V42" s="26">
        <v>106.6</v>
      </c>
      <c r="W42" s="26" t="s">
        <v>28</v>
      </c>
      <c r="X42" s="26">
        <v>163.4</v>
      </c>
      <c r="Y42" s="26">
        <v>150</v>
      </c>
      <c r="Z42" s="26">
        <v>132.9</v>
      </c>
      <c r="AA42" s="26">
        <v>138.30000000000001</v>
      </c>
      <c r="AB42" s="26">
        <v>128.1</v>
      </c>
      <c r="AC42" s="27">
        <v>145.1</v>
      </c>
      <c r="AD42" s="26">
        <v>223.2</v>
      </c>
      <c r="AE42" s="26">
        <v>113.1</v>
      </c>
      <c r="AF42" s="26">
        <v>125.1</v>
      </c>
      <c r="AG42" s="26">
        <v>175</v>
      </c>
      <c r="AH42" s="26">
        <v>180.5</v>
      </c>
      <c r="AI42" s="26">
        <v>171.9</v>
      </c>
      <c r="AJ42" s="26">
        <v>151</v>
      </c>
      <c r="AK42" s="26">
        <v>112.7</v>
      </c>
      <c r="AL42" s="27">
        <v>130.80000000000001</v>
      </c>
      <c r="AM42" s="26">
        <v>125.9</v>
      </c>
      <c r="AN42" s="26">
        <v>151.5</v>
      </c>
      <c r="AO42" s="26">
        <v>130.4</v>
      </c>
      <c r="AP42" s="26">
        <v>143.6</v>
      </c>
      <c r="AQ42" s="26">
        <v>122.6</v>
      </c>
      <c r="AR42" s="26">
        <v>107.6</v>
      </c>
      <c r="AS42" s="26">
        <v>137.5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114.4</v>
      </c>
      <c r="AZ42" s="26">
        <v>115.8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143.30000000000001</v>
      </c>
      <c r="D43" s="26">
        <v>114.5</v>
      </c>
      <c r="E43" s="26">
        <v>114.5</v>
      </c>
      <c r="F43" s="26">
        <v>133.69999999999999</v>
      </c>
      <c r="G43" s="26">
        <v>133.69999999999999</v>
      </c>
      <c r="H43" s="26">
        <v>117.8</v>
      </c>
      <c r="I43" s="26">
        <v>120.6</v>
      </c>
      <c r="J43" s="26">
        <v>117.2</v>
      </c>
      <c r="K43" s="27">
        <v>135</v>
      </c>
      <c r="L43" s="26">
        <v>130.69999999999999</v>
      </c>
      <c r="M43" s="26">
        <v>148.4</v>
      </c>
      <c r="N43" s="26">
        <v>139.69999999999999</v>
      </c>
      <c r="O43" s="26">
        <v>114.1</v>
      </c>
      <c r="P43" s="26">
        <v>146.30000000000001</v>
      </c>
      <c r="Q43" s="26">
        <v>140.6</v>
      </c>
      <c r="R43" s="26">
        <v>144.9</v>
      </c>
      <c r="S43" s="26">
        <v>124.4</v>
      </c>
      <c r="T43" s="27">
        <v>128.5</v>
      </c>
      <c r="U43" s="26">
        <v>135.30000000000001</v>
      </c>
      <c r="V43" s="26">
        <v>106.8</v>
      </c>
      <c r="W43" s="26" t="s">
        <v>28</v>
      </c>
      <c r="X43" s="26">
        <v>175.9</v>
      </c>
      <c r="Y43" s="26">
        <v>150</v>
      </c>
      <c r="Z43" s="26">
        <v>145</v>
      </c>
      <c r="AA43" s="26">
        <v>151.9</v>
      </c>
      <c r="AB43" s="26">
        <v>139.30000000000001</v>
      </c>
      <c r="AC43" s="27">
        <v>155.1</v>
      </c>
      <c r="AD43" s="26">
        <v>242.5</v>
      </c>
      <c r="AE43" s="26">
        <v>118.9</v>
      </c>
      <c r="AF43" s="26">
        <v>127.9</v>
      </c>
      <c r="AG43" s="26">
        <v>171.3</v>
      </c>
      <c r="AH43" s="26">
        <v>175</v>
      </c>
      <c r="AI43" s="26">
        <v>172.7</v>
      </c>
      <c r="AJ43" s="26">
        <v>151.5</v>
      </c>
      <c r="AK43" s="26">
        <v>113.4</v>
      </c>
      <c r="AL43" s="27">
        <v>145.19999999999999</v>
      </c>
      <c r="AM43" s="26">
        <v>139.69999999999999</v>
      </c>
      <c r="AN43" s="26">
        <v>168.6</v>
      </c>
      <c r="AO43" s="26">
        <v>135.80000000000001</v>
      </c>
      <c r="AP43" s="26">
        <v>149.1</v>
      </c>
      <c r="AQ43" s="26">
        <v>128.5</v>
      </c>
      <c r="AR43" s="26">
        <v>112.6</v>
      </c>
      <c r="AS43" s="26">
        <v>141.69999999999999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118.3</v>
      </c>
      <c r="AZ43" s="26">
        <v>120.1</v>
      </c>
      <c r="BA43" s="27">
        <v>104</v>
      </c>
    </row>
    <row r="44" spans="1:53" x14ac:dyDescent="0.2">
      <c r="A44" s="12" t="str">
        <f>IF(ISBLANK(高松!$A$16),"",高松!$A$16)</f>
        <v/>
      </c>
      <c r="B44" s="13" t="str">
        <f>IF(ISBLANK(高松!$B$16),"",高松!$B$16)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144.5</v>
      </c>
      <c r="D45" s="26">
        <v>114.4</v>
      </c>
      <c r="E45" s="26">
        <v>114.4</v>
      </c>
      <c r="F45" s="26">
        <v>134</v>
      </c>
      <c r="G45" s="26">
        <v>134</v>
      </c>
      <c r="H45" s="26">
        <v>117.9</v>
      </c>
      <c r="I45" s="26">
        <v>124.2</v>
      </c>
      <c r="J45" s="26">
        <v>116.7</v>
      </c>
      <c r="K45" s="27">
        <v>134.6</v>
      </c>
      <c r="L45" s="26">
        <v>129.6</v>
      </c>
      <c r="M45" s="26">
        <v>148.30000000000001</v>
      </c>
      <c r="N45" s="26">
        <v>139.5</v>
      </c>
      <c r="O45" s="26">
        <v>114.1</v>
      </c>
      <c r="P45" s="26">
        <v>146.30000000000001</v>
      </c>
      <c r="Q45" s="26">
        <v>147</v>
      </c>
      <c r="R45" s="26">
        <v>152.80000000000001</v>
      </c>
      <c r="S45" s="26">
        <v>125</v>
      </c>
      <c r="T45" s="27">
        <v>128.1</v>
      </c>
      <c r="U45" s="26">
        <v>134.69999999999999</v>
      </c>
      <c r="V45" s="26">
        <v>106.8</v>
      </c>
      <c r="W45" s="26" t="s">
        <v>28</v>
      </c>
      <c r="X45" s="26">
        <v>177.9</v>
      </c>
      <c r="Y45" s="26">
        <v>150</v>
      </c>
      <c r="Z45" s="26">
        <v>143.80000000000001</v>
      </c>
      <c r="AA45" s="26">
        <v>151.9</v>
      </c>
      <c r="AB45" s="26">
        <v>140.30000000000001</v>
      </c>
      <c r="AC45" s="27">
        <v>155.1</v>
      </c>
      <c r="AD45" s="26">
        <v>242.5</v>
      </c>
      <c r="AE45" s="26">
        <v>127</v>
      </c>
      <c r="AF45" s="26">
        <v>128.4</v>
      </c>
      <c r="AG45" s="26">
        <v>172.6</v>
      </c>
      <c r="AH45" s="26">
        <v>176.5</v>
      </c>
      <c r="AI45" s="26">
        <v>174</v>
      </c>
      <c r="AJ45" s="26">
        <v>151.69999999999999</v>
      </c>
      <c r="AK45" s="26">
        <v>112.7</v>
      </c>
      <c r="AL45" s="27">
        <v>146.69999999999999</v>
      </c>
      <c r="AM45" s="26">
        <v>138.9</v>
      </c>
      <c r="AN45" s="26">
        <v>179.6</v>
      </c>
      <c r="AO45" s="26">
        <v>137.80000000000001</v>
      </c>
      <c r="AP45" s="26">
        <v>149.69999999999999</v>
      </c>
      <c r="AQ45" s="26">
        <v>131.69999999999999</v>
      </c>
      <c r="AR45" s="26">
        <v>113.1</v>
      </c>
      <c r="AS45" s="26">
        <v>143.19999999999999</v>
      </c>
      <c r="AT45" s="26">
        <v>131</v>
      </c>
      <c r="AU45" s="27">
        <v>131</v>
      </c>
      <c r="AV45" s="26">
        <v>121.4</v>
      </c>
      <c r="AW45" s="26">
        <v>131.5</v>
      </c>
      <c r="AX45" s="26">
        <v>119.6</v>
      </c>
      <c r="AY45" s="26">
        <v>118.9</v>
      </c>
      <c r="AZ45" s="26">
        <v>120.9</v>
      </c>
      <c r="BA45" s="27">
        <v>103.8</v>
      </c>
    </row>
    <row r="46" spans="1:53" x14ac:dyDescent="0.2">
      <c r="A46" s="12"/>
      <c r="B46" s="13" t="s">
        <v>41</v>
      </c>
      <c r="C46" s="25">
        <v>144.5</v>
      </c>
      <c r="D46" s="26">
        <v>114.4</v>
      </c>
      <c r="E46" s="26">
        <v>114.4</v>
      </c>
      <c r="F46" s="26">
        <v>134</v>
      </c>
      <c r="G46" s="26">
        <v>134</v>
      </c>
      <c r="H46" s="26">
        <v>119.4</v>
      </c>
      <c r="I46" s="26">
        <v>124.2</v>
      </c>
      <c r="J46" s="26">
        <v>118.4</v>
      </c>
      <c r="K46" s="27">
        <v>134.5</v>
      </c>
      <c r="L46" s="26">
        <v>129.6</v>
      </c>
      <c r="M46" s="26">
        <v>147.6</v>
      </c>
      <c r="N46" s="26">
        <v>139.5</v>
      </c>
      <c r="O46" s="26">
        <v>114.1</v>
      </c>
      <c r="P46" s="26">
        <v>146.30000000000001</v>
      </c>
      <c r="Q46" s="26">
        <v>147</v>
      </c>
      <c r="R46" s="26">
        <v>152.80000000000001</v>
      </c>
      <c r="S46" s="26">
        <v>125</v>
      </c>
      <c r="T46" s="27">
        <v>127.7</v>
      </c>
      <c r="U46" s="26">
        <v>134.1</v>
      </c>
      <c r="V46" s="26">
        <v>106.8</v>
      </c>
      <c r="W46" s="26" t="s">
        <v>28</v>
      </c>
      <c r="X46" s="26">
        <v>178.2</v>
      </c>
      <c r="Y46" s="26">
        <v>150</v>
      </c>
      <c r="Z46" s="26">
        <v>147.4</v>
      </c>
      <c r="AA46" s="26">
        <v>151.9</v>
      </c>
      <c r="AB46" s="26">
        <v>140.30000000000001</v>
      </c>
      <c r="AC46" s="27">
        <v>155.1</v>
      </c>
      <c r="AD46" s="26">
        <v>242.5</v>
      </c>
      <c r="AE46" s="26">
        <v>127</v>
      </c>
      <c r="AF46" s="26">
        <v>128.4</v>
      </c>
      <c r="AG46" s="26">
        <v>171.9</v>
      </c>
      <c r="AH46" s="26">
        <v>175.2</v>
      </c>
      <c r="AI46" s="26">
        <v>174.7</v>
      </c>
      <c r="AJ46" s="26">
        <v>151.69999999999999</v>
      </c>
      <c r="AK46" s="26">
        <v>112.7</v>
      </c>
      <c r="AL46" s="27">
        <v>143.6</v>
      </c>
      <c r="AM46" s="26">
        <v>138.9</v>
      </c>
      <c r="AN46" s="26">
        <v>163.6</v>
      </c>
      <c r="AO46" s="26">
        <v>138</v>
      </c>
      <c r="AP46" s="26">
        <v>149.6</v>
      </c>
      <c r="AQ46" s="26">
        <v>132.1</v>
      </c>
      <c r="AR46" s="26">
        <v>113.1</v>
      </c>
      <c r="AS46" s="26">
        <v>143.30000000000001</v>
      </c>
      <c r="AT46" s="26">
        <v>131</v>
      </c>
      <c r="AU46" s="27">
        <v>131</v>
      </c>
      <c r="AV46" s="26">
        <v>123</v>
      </c>
      <c r="AW46" s="26">
        <v>131.9</v>
      </c>
      <c r="AX46" s="26">
        <v>121.3</v>
      </c>
      <c r="AY46" s="26">
        <v>119.6</v>
      </c>
      <c r="AZ46" s="26">
        <v>121.6</v>
      </c>
      <c r="BA46" s="27">
        <v>103.8</v>
      </c>
    </row>
    <row r="47" spans="1:53" x14ac:dyDescent="0.2">
      <c r="A47" s="12"/>
      <c r="B47" s="13" t="s">
        <v>42</v>
      </c>
      <c r="C47" s="25">
        <v>144.6</v>
      </c>
      <c r="D47" s="26">
        <v>114.4</v>
      </c>
      <c r="E47" s="26">
        <v>114.4</v>
      </c>
      <c r="F47" s="26">
        <v>134</v>
      </c>
      <c r="G47" s="26">
        <v>134</v>
      </c>
      <c r="H47" s="26">
        <v>119.4</v>
      </c>
      <c r="I47" s="26">
        <v>124.2</v>
      </c>
      <c r="J47" s="26">
        <v>118.4</v>
      </c>
      <c r="K47" s="27">
        <v>134.30000000000001</v>
      </c>
      <c r="L47" s="26">
        <v>129.6</v>
      </c>
      <c r="M47" s="26">
        <v>146.1</v>
      </c>
      <c r="N47" s="26">
        <v>139.5</v>
      </c>
      <c r="O47" s="26">
        <v>114.1</v>
      </c>
      <c r="P47" s="26">
        <v>146.30000000000001</v>
      </c>
      <c r="Q47" s="26">
        <v>147.19999999999999</v>
      </c>
      <c r="R47" s="26">
        <v>152.80000000000001</v>
      </c>
      <c r="S47" s="26">
        <v>125.5</v>
      </c>
      <c r="T47" s="27">
        <v>128.1</v>
      </c>
      <c r="U47" s="26">
        <v>134.69999999999999</v>
      </c>
      <c r="V47" s="26">
        <v>106.8</v>
      </c>
      <c r="W47" s="26" t="s">
        <v>28</v>
      </c>
      <c r="X47" s="26">
        <v>178.2</v>
      </c>
      <c r="Y47" s="26">
        <v>150</v>
      </c>
      <c r="Z47" s="26">
        <v>147.4</v>
      </c>
      <c r="AA47" s="26">
        <v>151.9</v>
      </c>
      <c r="AB47" s="26">
        <v>140.30000000000001</v>
      </c>
      <c r="AC47" s="27">
        <v>155.1</v>
      </c>
      <c r="AD47" s="26">
        <v>242.5</v>
      </c>
      <c r="AE47" s="26">
        <v>127</v>
      </c>
      <c r="AF47" s="26">
        <v>128.4</v>
      </c>
      <c r="AG47" s="26">
        <v>169.8</v>
      </c>
      <c r="AH47" s="26">
        <v>172.2</v>
      </c>
      <c r="AI47" s="26">
        <v>174.7</v>
      </c>
      <c r="AJ47" s="26">
        <v>151.6</v>
      </c>
      <c r="AK47" s="26">
        <v>115.6</v>
      </c>
      <c r="AL47" s="27">
        <v>147.1</v>
      </c>
      <c r="AM47" s="26">
        <v>143.30000000000001</v>
      </c>
      <c r="AN47" s="26">
        <v>163.6</v>
      </c>
      <c r="AO47" s="26">
        <v>138</v>
      </c>
      <c r="AP47" s="26">
        <v>149.80000000000001</v>
      </c>
      <c r="AQ47" s="26">
        <v>132.1</v>
      </c>
      <c r="AR47" s="26">
        <v>113.1</v>
      </c>
      <c r="AS47" s="26">
        <v>143.30000000000001</v>
      </c>
      <c r="AT47" s="26">
        <v>131</v>
      </c>
      <c r="AU47" s="27">
        <v>131</v>
      </c>
      <c r="AV47" s="26">
        <v>126.6</v>
      </c>
      <c r="AW47" s="26">
        <v>131.9</v>
      </c>
      <c r="AX47" s="26">
        <v>125.6</v>
      </c>
      <c r="AY47" s="26">
        <v>119.7</v>
      </c>
      <c r="AZ47" s="26">
        <v>121.6</v>
      </c>
      <c r="BA47" s="27">
        <v>104.6</v>
      </c>
    </row>
    <row r="48" spans="1:53" x14ac:dyDescent="0.2">
      <c r="A48" s="12"/>
      <c r="B48" s="13" t="s">
        <v>43</v>
      </c>
      <c r="C48" s="25">
        <v>144.1</v>
      </c>
      <c r="D48" s="26">
        <v>120.9</v>
      </c>
      <c r="E48" s="26">
        <v>120.9</v>
      </c>
      <c r="F48" s="26">
        <v>134</v>
      </c>
      <c r="G48" s="26">
        <v>134</v>
      </c>
      <c r="H48" s="26">
        <v>119.4</v>
      </c>
      <c r="I48" s="26">
        <v>124.2</v>
      </c>
      <c r="J48" s="26">
        <v>118.4</v>
      </c>
      <c r="K48" s="27">
        <v>132.1</v>
      </c>
      <c r="L48" s="26">
        <v>125.2</v>
      </c>
      <c r="M48" s="26">
        <v>139.6</v>
      </c>
      <c r="N48" s="26">
        <v>139.5</v>
      </c>
      <c r="O48" s="26">
        <v>114.1</v>
      </c>
      <c r="P48" s="26">
        <v>146.30000000000001</v>
      </c>
      <c r="Q48" s="26">
        <v>147.19999999999999</v>
      </c>
      <c r="R48" s="26">
        <v>152.80000000000001</v>
      </c>
      <c r="S48" s="26">
        <v>125.5</v>
      </c>
      <c r="T48" s="27">
        <v>128.1</v>
      </c>
      <c r="U48" s="26">
        <v>134.69999999999999</v>
      </c>
      <c r="V48" s="26">
        <v>106.8</v>
      </c>
      <c r="W48" s="26" t="s">
        <v>28</v>
      </c>
      <c r="X48" s="26">
        <v>178.2</v>
      </c>
      <c r="Y48" s="26">
        <v>150</v>
      </c>
      <c r="Z48" s="26">
        <v>147.4</v>
      </c>
      <c r="AA48" s="26">
        <v>151.9</v>
      </c>
      <c r="AB48" s="26">
        <v>140.30000000000001</v>
      </c>
      <c r="AC48" s="27">
        <v>155.1</v>
      </c>
      <c r="AD48" s="26">
        <v>242.5</v>
      </c>
      <c r="AE48" s="26">
        <v>127</v>
      </c>
      <c r="AF48" s="26">
        <v>128.4</v>
      </c>
      <c r="AG48" s="26">
        <v>168.8</v>
      </c>
      <c r="AH48" s="26">
        <v>170.7</v>
      </c>
      <c r="AI48" s="26">
        <v>174.7</v>
      </c>
      <c r="AJ48" s="26">
        <v>151.6</v>
      </c>
      <c r="AK48" s="26">
        <v>115.6</v>
      </c>
      <c r="AL48" s="27">
        <v>149.19999999999999</v>
      </c>
      <c r="AM48" s="26">
        <v>143.30000000000001</v>
      </c>
      <c r="AN48" s="26">
        <v>174.4</v>
      </c>
      <c r="AO48" s="26">
        <v>138</v>
      </c>
      <c r="AP48" s="26">
        <v>149.6</v>
      </c>
      <c r="AQ48" s="26">
        <v>132.1</v>
      </c>
      <c r="AR48" s="26">
        <v>113.1</v>
      </c>
      <c r="AS48" s="26">
        <v>143.6</v>
      </c>
      <c r="AT48" s="26">
        <v>131</v>
      </c>
      <c r="AU48" s="27">
        <v>131</v>
      </c>
      <c r="AV48" s="26">
        <v>128.19999999999999</v>
      </c>
      <c r="AW48" s="26">
        <v>131.9</v>
      </c>
      <c r="AX48" s="26">
        <v>127.5</v>
      </c>
      <c r="AY48" s="26">
        <v>119.7</v>
      </c>
      <c r="AZ48" s="26">
        <v>121.6</v>
      </c>
      <c r="BA48" s="27">
        <v>104.6</v>
      </c>
    </row>
    <row r="49" spans="1:53" x14ac:dyDescent="0.2">
      <c r="A49" s="12"/>
      <c r="B49" s="13" t="s">
        <v>44</v>
      </c>
      <c r="C49" s="25">
        <v>144.1</v>
      </c>
      <c r="D49" s="26">
        <v>120.9</v>
      </c>
      <c r="E49" s="26">
        <v>120.9</v>
      </c>
      <c r="F49" s="26">
        <v>134</v>
      </c>
      <c r="G49" s="26">
        <v>134</v>
      </c>
      <c r="H49" s="26">
        <v>119.4</v>
      </c>
      <c r="I49" s="26">
        <v>124.2</v>
      </c>
      <c r="J49" s="26">
        <v>118.4</v>
      </c>
      <c r="K49" s="27">
        <v>131.9</v>
      </c>
      <c r="L49" s="26">
        <v>125.2</v>
      </c>
      <c r="M49" s="26">
        <v>138.1</v>
      </c>
      <c r="N49" s="26">
        <v>139.5</v>
      </c>
      <c r="O49" s="26">
        <v>114.1</v>
      </c>
      <c r="P49" s="26">
        <v>146.30000000000001</v>
      </c>
      <c r="Q49" s="26">
        <v>147.19999999999999</v>
      </c>
      <c r="R49" s="26">
        <v>152.80000000000001</v>
      </c>
      <c r="S49" s="26">
        <v>125.5</v>
      </c>
      <c r="T49" s="27">
        <v>128.6</v>
      </c>
      <c r="U49" s="26">
        <v>135.30000000000001</v>
      </c>
      <c r="V49" s="26">
        <v>106.8</v>
      </c>
      <c r="W49" s="26" t="s">
        <v>28</v>
      </c>
      <c r="X49" s="26">
        <v>178.2</v>
      </c>
      <c r="Y49" s="26">
        <v>150</v>
      </c>
      <c r="Z49" s="26">
        <v>147.4</v>
      </c>
      <c r="AA49" s="26">
        <v>151.9</v>
      </c>
      <c r="AB49" s="26">
        <v>140.30000000000001</v>
      </c>
      <c r="AC49" s="27">
        <v>155.1</v>
      </c>
      <c r="AD49" s="26">
        <v>242.5</v>
      </c>
      <c r="AE49" s="26">
        <v>127</v>
      </c>
      <c r="AF49" s="26">
        <v>128.4</v>
      </c>
      <c r="AG49" s="26">
        <v>168.7</v>
      </c>
      <c r="AH49" s="26">
        <v>170.7</v>
      </c>
      <c r="AI49" s="26">
        <v>174.7</v>
      </c>
      <c r="AJ49" s="26">
        <v>151.6</v>
      </c>
      <c r="AK49" s="26">
        <v>115.6</v>
      </c>
      <c r="AL49" s="27">
        <v>148.5</v>
      </c>
      <c r="AM49" s="26">
        <v>143</v>
      </c>
      <c r="AN49" s="26">
        <v>171.7</v>
      </c>
      <c r="AO49" s="26">
        <v>138.19999999999999</v>
      </c>
      <c r="AP49" s="26">
        <v>149.6</v>
      </c>
      <c r="AQ49" s="26">
        <v>132.1</v>
      </c>
      <c r="AR49" s="26">
        <v>113.1</v>
      </c>
      <c r="AS49" s="26">
        <v>144.4</v>
      </c>
      <c r="AT49" s="26">
        <v>131.1</v>
      </c>
      <c r="AU49" s="27">
        <v>131.1</v>
      </c>
      <c r="AV49" s="26">
        <v>128.19999999999999</v>
      </c>
      <c r="AW49" s="26">
        <v>131.9</v>
      </c>
      <c r="AX49" s="26">
        <v>127.5</v>
      </c>
      <c r="AY49" s="26">
        <v>120.9</v>
      </c>
      <c r="AZ49" s="26">
        <v>122.9</v>
      </c>
      <c r="BA49" s="27">
        <v>104.6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144.30000000000001</v>
      </c>
      <c r="D51" s="26">
        <v>120.9</v>
      </c>
      <c r="E51" s="26">
        <v>120.9</v>
      </c>
      <c r="F51" s="26">
        <v>134</v>
      </c>
      <c r="G51" s="26">
        <v>134</v>
      </c>
      <c r="H51" s="26">
        <v>119.4</v>
      </c>
      <c r="I51" s="26">
        <v>124.2</v>
      </c>
      <c r="J51" s="26">
        <v>118.5</v>
      </c>
      <c r="K51" s="27">
        <v>131.9</v>
      </c>
      <c r="L51" s="26">
        <v>125.2</v>
      </c>
      <c r="M51" s="26">
        <v>138.1</v>
      </c>
      <c r="N51" s="26">
        <v>139.5</v>
      </c>
      <c r="O51" s="26">
        <v>114.1</v>
      </c>
      <c r="P51" s="26">
        <v>146.30000000000001</v>
      </c>
      <c r="Q51" s="26">
        <v>147.19999999999999</v>
      </c>
      <c r="R51" s="26">
        <v>152.80000000000001</v>
      </c>
      <c r="S51" s="26">
        <v>125.5</v>
      </c>
      <c r="T51" s="27">
        <v>130</v>
      </c>
      <c r="U51" s="26">
        <v>137.1</v>
      </c>
      <c r="V51" s="26">
        <v>107</v>
      </c>
      <c r="W51" s="26" t="s">
        <v>28</v>
      </c>
      <c r="X51" s="26">
        <v>178.9</v>
      </c>
      <c r="Y51" s="26">
        <v>150</v>
      </c>
      <c r="Z51" s="26">
        <v>147.4</v>
      </c>
      <c r="AA51" s="26">
        <v>151.9</v>
      </c>
      <c r="AB51" s="26">
        <v>146.6</v>
      </c>
      <c r="AC51" s="27">
        <v>155.1</v>
      </c>
      <c r="AD51" s="26">
        <v>242.5</v>
      </c>
      <c r="AE51" s="26">
        <v>127</v>
      </c>
      <c r="AF51" s="26">
        <v>128.4</v>
      </c>
      <c r="AG51" s="26">
        <v>166.7</v>
      </c>
      <c r="AH51" s="26">
        <v>167.9</v>
      </c>
      <c r="AI51" s="26">
        <v>174.7</v>
      </c>
      <c r="AJ51" s="26">
        <v>151.6</v>
      </c>
      <c r="AK51" s="26">
        <v>115.6</v>
      </c>
      <c r="AL51" s="27">
        <v>148</v>
      </c>
      <c r="AM51" s="26">
        <v>143</v>
      </c>
      <c r="AN51" s="26">
        <v>169.2</v>
      </c>
      <c r="AO51" s="26">
        <v>138.4</v>
      </c>
      <c r="AP51" s="26">
        <v>149.4</v>
      </c>
      <c r="AQ51" s="26">
        <v>132.1</v>
      </c>
      <c r="AR51" s="26">
        <v>113.1</v>
      </c>
      <c r="AS51" s="26">
        <v>147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122.8</v>
      </c>
      <c r="AZ51" s="26">
        <v>125.1</v>
      </c>
      <c r="BA51" s="27">
        <v>104.6</v>
      </c>
    </row>
    <row r="52" spans="1:53" x14ac:dyDescent="0.2">
      <c r="A52" s="12"/>
      <c r="B52" s="13" t="s">
        <v>47</v>
      </c>
      <c r="C52" s="25">
        <v>146.30000000000001</v>
      </c>
      <c r="D52" s="26">
        <v>120.9</v>
      </c>
      <c r="E52" s="26">
        <v>120.9</v>
      </c>
      <c r="F52" s="26">
        <v>134</v>
      </c>
      <c r="G52" s="26">
        <v>134</v>
      </c>
      <c r="H52" s="26">
        <v>119.4</v>
      </c>
      <c r="I52" s="26">
        <v>124.2</v>
      </c>
      <c r="J52" s="26">
        <v>118.5</v>
      </c>
      <c r="K52" s="27">
        <v>133.30000000000001</v>
      </c>
      <c r="L52" s="26">
        <v>125.2</v>
      </c>
      <c r="M52" s="26">
        <v>138.1</v>
      </c>
      <c r="N52" s="26">
        <v>143.19999999999999</v>
      </c>
      <c r="O52" s="26">
        <v>114.1</v>
      </c>
      <c r="P52" s="26">
        <v>146.30000000000001</v>
      </c>
      <c r="Q52" s="26">
        <v>147.19999999999999</v>
      </c>
      <c r="R52" s="26">
        <v>152.80000000000001</v>
      </c>
      <c r="S52" s="26">
        <v>125.5</v>
      </c>
      <c r="T52" s="27">
        <v>131.4</v>
      </c>
      <c r="U52" s="26">
        <v>138.9</v>
      </c>
      <c r="V52" s="26">
        <v>107</v>
      </c>
      <c r="W52" s="26" t="s">
        <v>28</v>
      </c>
      <c r="X52" s="26">
        <v>188.4</v>
      </c>
      <c r="Y52" s="26">
        <v>150</v>
      </c>
      <c r="Z52" s="26">
        <v>147.4</v>
      </c>
      <c r="AA52" s="26">
        <v>151.9</v>
      </c>
      <c r="AB52" s="26">
        <v>146.6</v>
      </c>
      <c r="AC52" s="27">
        <v>155.1</v>
      </c>
      <c r="AD52" s="26">
        <v>266.39999999999998</v>
      </c>
      <c r="AE52" s="26">
        <v>127</v>
      </c>
      <c r="AF52" s="26">
        <v>128.4</v>
      </c>
      <c r="AG52" s="26">
        <v>165.6</v>
      </c>
      <c r="AH52" s="26">
        <v>166.4</v>
      </c>
      <c r="AI52" s="26">
        <v>174.4</v>
      </c>
      <c r="AJ52" s="26">
        <v>151.5</v>
      </c>
      <c r="AK52" s="26">
        <v>115.6</v>
      </c>
      <c r="AL52" s="27">
        <v>153.6</v>
      </c>
      <c r="AM52" s="26">
        <v>149.19999999999999</v>
      </c>
      <c r="AN52" s="26">
        <v>172.3</v>
      </c>
      <c r="AO52" s="26">
        <v>138.4</v>
      </c>
      <c r="AP52" s="26">
        <v>149.30000000000001</v>
      </c>
      <c r="AQ52" s="26">
        <v>132.1</v>
      </c>
      <c r="AR52" s="26">
        <v>113.1</v>
      </c>
      <c r="AS52" s="26">
        <v>147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122.8</v>
      </c>
      <c r="AZ52" s="26">
        <v>125.1</v>
      </c>
      <c r="BA52" s="27">
        <v>104.6</v>
      </c>
    </row>
    <row r="53" spans="1:53" x14ac:dyDescent="0.2">
      <c r="A53" s="12"/>
      <c r="B53" s="13" t="s">
        <v>48</v>
      </c>
      <c r="C53" s="25">
        <v>146.80000000000001</v>
      </c>
      <c r="D53" s="26">
        <v>120.9</v>
      </c>
      <c r="E53" s="26">
        <v>120.9</v>
      </c>
      <c r="F53" s="26">
        <v>134</v>
      </c>
      <c r="G53" s="26">
        <v>134</v>
      </c>
      <c r="H53" s="26">
        <v>120.3</v>
      </c>
      <c r="I53" s="26">
        <v>129.4</v>
      </c>
      <c r="J53" s="26">
        <v>118.5</v>
      </c>
      <c r="K53" s="27">
        <v>134</v>
      </c>
      <c r="L53" s="26">
        <v>125.2</v>
      </c>
      <c r="M53" s="26">
        <v>138.1</v>
      </c>
      <c r="N53" s="26">
        <v>143.19999999999999</v>
      </c>
      <c r="O53" s="26">
        <v>114.1</v>
      </c>
      <c r="P53" s="26">
        <v>162.1</v>
      </c>
      <c r="Q53" s="26">
        <v>147.19999999999999</v>
      </c>
      <c r="R53" s="26">
        <v>152.80000000000001</v>
      </c>
      <c r="S53" s="26">
        <v>125.5</v>
      </c>
      <c r="T53" s="27">
        <v>132</v>
      </c>
      <c r="U53" s="26">
        <v>139.80000000000001</v>
      </c>
      <c r="V53" s="26">
        <v>107</v>
      </c>
      <c r="W53" s="26" t="s">
        <v>28</v>
      </c>
      <c r="X53" s="26">
        <v>190.1</v>
      </c>
      <c r="Y53" s="26">
        <v>150</v>
      </c>
      <c r="Z53" s="26">
        <v>147.4</v>
      </c>
      <c r="AA53" s="26">
        <v>155</v>
      </c>
      <c r="AB53" s="26">
        <v>146.6</v>
      </c>
      <c r="AC53" s="27">
        <v>155.1</v>
      </c>
      <c r="AD53" s="26">
        <v>266.39999999999998</v>
      </c>
      <c r="AE53" s="26">
        <v>133</v>
      </c>
      <c r="AF53" s="26">
        <v>128.4</v>
      </c>
      <c r="AG53" s="26">
        <v>165.6</v>
      </c>
      <c r="AH53" s="26">
        <v>166.4</v>
      </c>
      <c r="AI53" s="26">
        <v>174.4</v>
      </c>
      <c r="AJ53" s="26">
        <v>151.5</v>
      </c>
      <c r="AK53" s="26">
        <v>115.6</v>
      </c>
      <c r="AL53" s="27">
        <v>153.6</v>
      </c>
      <c r="AM53" s="26">
        <v>149.19999999999999</v>
      </c>
      <c r="AN53" s="26">
        <v>172.3</v>
      </c>
      <c r="AO53" s="26">
        <v>138.4</v>
      </c>
      <c r="AP53" s="26">
        <v>149.30000000000001</v>
      </c>
      <c r="AQ53" s="26">
        <v>132.1</v>
      </c>
      <c r="AR53" s="26">
        <v>113.1</v>
      </c>
      <c r="AS53" s="26">
        <v>147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122.8</v>
      </c>
      <c r="AZ53" s="26">
        <v>125.1</v>
      </c>
      <c r="BA53" s="27">
        <v>104.6</v>
      </c>
    </row>
    <row r="54" spans="1:53" x14ac:dyDescent="0.2">
      <c r="A54" s="12"/>
      <c r="B54" s="14" t="s">
        <v>49</v>
      </c>
      <c r="C54" s="25">
        <v>146.80000000000001</v>
      </c>
      <c r="D54" s="26">
        <v>120.9</v>
      </c>
      <c r="E54" s="26">
        <v>120.9</v>
      </c>
      <c r="F54" s="26">
        <v>134</v>
      </c>
      <c r="G54" s="26">
        <v>134</v>
      </c>
      <c r="H54" s="26">
        <v>120.3</v>
      </c>
      <c r="I54" s="26">
        <v>129.4</v>
      </c>
      <c r="J54" s="26">
        <v>118.5</v>
      </c>
      <c r="K54" s="27">
        <v>134</v>
      </c>
      <c r="L54" s="26">
        <v>125.2</v>
      </c>
      <c r="M54" s="26">
        <v>138.1</v>
      </c>
      <c r="N54" s="26">
        <v>143.19999999999999</v>
      </c>
      <c r="O54" s="26">
        <v>114.1</v>
      </c>
      <c r="P54" s="26">
        <v>162.1</v>
      </c>
      <c r="Q54" s="26">
        <v>147.19999999999999</v>
      </c>
      <c r="R54" s="26">
        <v>152.80000000000001</v>
      </c>
      <c r="S54" s="26">
        <v>125.5</v>
      </c>
      <c r="T54" s="27">
        <v>132.9</v>
      </c>
      <c r="U54" s="26">
        <v>141</v>
      </c>
      <c r="V54" s="26">
        <v>107</v>
      </c>
      <c r="W54" s="26" t="s">
        <v>28</v>
      </c>
      <c r="X54" s="26">
        <v>190.1</v>
      </c>
      <c r="Y54" s="26">
        <v>150</v>
      </c>
      <c r="Z54" s="26">
        <v>147.4</v>
      </c>
      <c r="AA54" s="26">
        <v>155</v>
      </c>
      <c r="AB54" s="26">
        <v>146.6</v>
      </c>
      <c r="AC54" s="27">
        <v>155.1</v>
      </c>
      <c r="AD54" s="26">
        <v>266.39999999999998</v>
      </c>
      <c r="AE54" s="26">
        <v>133</v>
      </c>
      <c r="AF54" s="26">
        <v>128.4</v>
      </c>
      <c r="AG54" s="26">
        <v>165.5</v>
      </c>
      <c r="AH54" s="26">
        <v>166.4</v>
      </c>
      <c r="AI54" s="26">
        <v>174.1</v>
      </c>
      <c r="AJ54" s="26">
        <v>151.5</v>
      </c>
      <c r="AK54" s="26">
        <v>115.6</v>
      </c>
      <c r="AL54" s="27">
        <v>154.19999999999999</v>
      </c>
      <c r="AM54" s="26">
        <v>149.19999999999999</v>
      </c>
      <c r="AN54" s="26">
        <v>175.8</v>
      </c>
      <c r="AO54" s="26">
        <v>138.4</v>
      </c>
      <c r="AP54" s="26">
        <v>149.30000000000001</v>
      </c>
      <c r="AQ54" s="26">
        <v>132.1</v>
      </c>
      <c r="AR54" s="26">
        <v>113.1</v>
      </c>
      <c r="AS54" s="26">
        <v>147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122.8</v>
      </c>
      <c r="AZ54" s="26">
        <v>125.1</v>
      </c>
      <c r="BA54" s="27">
        <v>104.6</v>
      </c>
    </row>
    <row r="55" spans="1:53" x14ac:dyDescent="0.2">
      <c r="A55" s="12"/>
      <c r="B55" s="13" t="s">
        <v>50</v>
      </c>
      <c r="C55" s="25">
        <v>146.6</v>
      </c>
      <c r="D55" s="26">
        <v>120.9</v>
      </c>
      <c r="E55" s="26">
        <v>120.9</v>
      </c>
      <c r="F55" s="26">
        <v>134</v>
      </c>
      <c r="G55" s="26">
        <v>134</v>
      </c>
      <c r="H55" s="26">
        <v>120.3</v>
      </c>
      <c r="I55" s="26">
        <v>129.4</v>
      </c>
      <c r="J55" s="26">
        <v>118.5</v>
      </c>
      <c r="K55" s="27">
        <v>134</v>
      </c>
      <c r="L55" s="26">
        <v>125.2</v>
      </c>
      <c r="M55" s="26">
        <v>138.1</v>
      </c>
      <c r="N55" s="26">
        <v>143.19999999999999</v>
      </c>
      <c r="O55" s="26">
        <v>114.1</v>
      </c>
      <c r="P55" s="26">
        <v>162.1</v>
      </c>
      <c r="Q55" s="26">
        <v>147.19999999999999</v>
      </c>
      <c r="R55" s="26">
        <v>152.80000000000001</v>
      </c>
      <c r="S55" s="26">
        <v>125.5</v>
      </c>
      <c r="T55" s="27">
        <v>132</v>
      </c>
      <c r="U55" s="26">
        <v>139.80000000000001</v>
      </c>
      <c r="V55" s="26">
        <v>107</v>
      </c>
      <c r="W55" s="26" t="s">
        <v>28</v>
      </c>
      <c r="X55" s="26">
        <v>190.1</v>
      </c>
      <c r="Y55" s="26">
        <v>150</v>
      </c>
      <c r="Z55" s="26">
        <v>147.4</v>
      </c>
      <c r="AA55" s="26">
        <v>155</v>
      </c>
      <c r="AB55" s="26">
        <v>146.6</v>
      </c>
      <c r="AC55" s="27">
        <v>155.1</v>
      </c>
      <c r="AD55" s="26">
        <v>266.39999999999998</v>
      </c>
      <c r="AE55" s="26">
        <v>133</v>
      </c>
      <c r="AF55" s="26">
        <v>128.4</v>
      </c>
      <c r="AG55" s="26">
        <v>165</v>
      </c>
      <c r="AH55" s="26">
        <v>165.7</v>
      </c>
      <c r="AI55" s="26">
        <v>173.8</v>
      </c>
      <c r="AJ55" s="26">
        <v>151.4</v>
      </c>
      <c r="AK55" s="26">
        <v>115.6</v>
      </c>
      <c r="AL55" s="27">
        <v>147.80000000000001</v>
      </c>
      <c r="AM55" s="26">
        <v>143.9</v>
      </c>
      <c r="AN55" s="26">
        <v>164.3</v>
      </c>
      <c r="AO55" s="26">
        <v>138.4</v>
      </c>
      <c r="AP55" s="26">
        <v>149.1</v>
      </c>
      <c r="AQ55" s="26">
        <v>132.1</v>
      </c>
      <c r="AR55" s="26">
        <v>113.1</v>
      </c>
      <c r="AS55" s="26">
        <v>147.30000000000001</v>
      </c>
      <c r="AT55" s="26">
        <v>131.1</v>
      </c>
      <c r="AU55" s="27">
        <v>131.1</v>
      </c>
      <c r="AV55" s="26">
        <v>128.9</v>
      </c>
      <c r="AW55" s="26">
        <v>131.9</v>
      </c>
      <c r="AX55" s="26">
        <v>128.30000000000001</v>
      </c>
      <c r="AY55" s="26">
        <v>122.8</v>
      </c>
      <c r="AZ55" s="26">
        <v>125.1</v>
      </c>
      <c r="BA55" s="27">
        <v>104.6</v>
      </c>
    </row>
    <row r="56" spans="1:53" x14ac:dyDescent="0.2">
      <c r="A56" s="12"/>
      <c r="B56" s="13" t="s">
        <v>51</v>
      </c>
      <c r="C56" s="25">
        <v>147.1</v>
      </c>
      <c r="D56" s="26">
        <v>120.9</v>
      </c>
      <c r="E56" s="26">
        <v>120.9</v>
      </c>
      <c r="F56" s="26">
        <v>134</v>
      </c>
      <c r="G56" s="26">
        <v>134</v>
      </c>
      <c r="H56" s="26">
        <v>120.3</v>
      </c>
      <c r="I56" s="26">
        <v>129.4</v>
      </c>
      <c r="J56" s="26">
        <v>118.5</v>
      </c>
      <c r="K56" s="27">
        <v>134.19999999999999</v>
      </c>
      <c r="L56" s="26">
        <v>125.2</v>
      </c>
      <c r="M56" s="26">
        <v>139.19999999999999</v>
      </c>
      <c r="N56" s="26">
        <v>143.19999999999999</v>
      </c>
      <c r="O56" s="26">
        <v>114.1</v>
      </c>
      <c r="P56" s="26">
        <v>162.1</v>
      </c>
      <c r="Q56" s="26">
        <v>147.19999999999999</v>
      </c>
      <c r="R56" s="26">
        <v>152.80000000000001</v>
      </c>
      <c r="S56" s="26">
        <v>125.5</v>
      </c>
      <c r="T56" s="27">
        <v>129.30000000000001</v>
      </c>
      <c r="U56" s="26">
        <v>136.19999999999999</v>
      </c>
      <c r="V56" s="26">
        <v>107</v>
      </c>
      <c r="W56" s="26" t="s">
        <v>28</v>
      </c>
      <c r="X56" s="26">
        <v>190.1</v>
      </c>
      <c r="Y56" s="26">
        <v>150</v>
      </c>
      <c r="Z56" s="26">
        <v>147.4</v>
      </c>
      <c r="AA56" s="26">
        <v>155</v>
      </c>
      <c r="AB56" s="26">
        <v>146.6</v>
      </c>
      <c r="AC56" s="27">
        <v>155.1</v>
      </c>
      <c r="AD56" s="26">
        <v>266.39999999999998</v>
      </c>
      <c r="AE56" s="26">
        <v>133</v>
      </c>
      <c r="AF56" s="26">
        <v>128.4</v>
      </c>
      <c r="AG56" s="26">
        <v>163.9</v>
      </c>
      <c r="AH56" s="26">
        <v>164.2</v>
      </c>
      <c r="AI56" s="26">
        <v>173.6</v>
      </c>
      <c r="AJ56" s="26">
        <v>151.4</v>
      </c>
      <c r="AK56" s="26">
        <v>115.6</v>
      </c>
      <c r="AL56" s="27">
        <v>153.1</v>
      </c>
      <c r="AM56" s="26">
        <v>149</v>
      </c>
      <c r="AN56" s="26">
        <v>170.3</v>
      </c>
      <c r="AO56" s="26">
        <v>139.19999999999999</v>
      </c>
      <c r="AP56" s="26">
        <v>149</v>
      </c>
      <c r="AQ56" s="26">
        <v>133.19999999999999</v>
      </c>
      <c r="AR56" s="26">
        <v>115.7</v>
      </c>
      <c r="AS56" s="26">
        <v>148.9</v>
      </c>
      <c r="AT56" s="26">
        <v>131.1</v>
      </c>
      <c r="AU56" s="27">
        <v>131.1</v>
      </c>
      <c r="AV56" s="26">
        <v>131.69999999999999</v>
      </c>
      <c r="AW56" s="26">
        <v>131.9</v>
      </c>
      <c r="AX56" s="26">
        <v>131.6</v>
      </c>
      <c r="AY56" s="26">
        <v>122.9</v>
      </c>
      <c r="AZ56" s="26">
        <v>125.2</v>
      </c>
      <c r="BA56" s="27">
        <v>104.6</v>
      </c>
    </row>
    <row r="57" spans="1:53" x14ac:dyDescent="0.2">
      <c r="A57" s="12"/>
      <c r="B57" s="13" t="s">
        <v>52</v>
      </c>
      <c r="C57" s="25">
        <v>148</v>
      </c>
      <c r="D57" s="26">
        <v>120.9</v>
      </c>
      <c r="E57" s="26">
        <v>120.9</v>
      </c>
      <c r="F57" s="26">
        <v>134</v>
      </c>
      <c r="G57" s="26">
        <v>134</v>
      </c>
      <c r="H57" s="26">
        <v>120.3</v>
      </c>
      <c r="I57" s="26">
        <v>129.4</v>
      </c>
      <c r="J57" s="26">
        <v>118.5</v>
      </c>
      <c r="K57" s="27">
        <v>134.19999999999999</v>
      </c>
      <c r="L57" s="26">
        <v>125.2</v>
      </c>
      <c r="M57" s="26">
        <v>139.19999999999999</v>
      </c>
      <c r="N57" s="26">
        <v>143.19999999999999</v>
      </c>
      <c r="O57" s="26">
        <v>114.1</v>
      </c>
      <c r="P57" s="26">
        <v>162.1</v>
      </c>
      <c r="Q57" s="26">
        <v>147.19999999999999</v>
      </c>
      <c r="R57" s="26">
        <v>152.80000000000001</v>
      </c>
      <c r="S57" s="26">
        <v>125.5</v>
      </c>
      <c r="T57" s="27">
        <v>129.30000000000001</v>
      </c>
      <c r="U57" s="26">
        <v>136.19999999999999</v>
      </c>
      <c r="V57" s="26">
        <v>107</v>
      </c>
      <c r="W57" s="26" t="s">
        <v>28</v>
      </c>
      <c r="X57" s="26">
        <v>194.2</v>
      </c>
      <c r="Y57" s="26">
        <v>150</v>
      </c>
      <c r="Z57" s="26">
        <v>147.4</v>
      </c>
      <c r="AA57" s="26">
        <v>155</v>
      </c>
      <c r="AB57" s="26">
        <v>146.6</v>
      </c>
      <c r="AC57" s="27">
        <v>175.1</v>
      </c>
      <c r="AD57" s="26">
        <v>266.39999999999998</v>
      </c>
      <c r="AE57" s="26">
        <v>147.6</v>
      </c>
      <c r="AF57" s="26">
        <v>132.5</v>
      </c>
      <c r="AG57" s="26">
        <v>162.69999999999999</v>
      </c>
      <c r="AH57" s="26">
        <v>162.69999999999999</v>
      </c>
      <c r="AI57" s="26">
        <v>172.7</v>
      </c>
      <c r="AJ57" s="26">
        <v>151.30000000000001</v>
      </c>
      <c r="AK57" s="26">
        <v>115.6</v>
      </c>
      <c r="AL57" s="27">
        <v>155.30000000000001</v>
      </c>
      <c r="AM57" s="26">
        <v>151.1</v>
      </c>
      <c r="AN57" s="26">
        <v>173.1</v>
      </c>
      <c r="AO57" s="26">
        <v>139.9</v>
      </c>
      <c r="AP57" s="26">
        <v>148.80000000000001</v>
      </c>
      <c r="AQ57" s="26">
        <v>134.69999999999999</v>
      </c>
      <c r="AR57" s="26">
        <v>115.7</v>
      </c>
      <c r="AS57" s="26">
        <v>149.30000000000001</v>
      </c>
      <c r="AT57" s="26">
        <v>131.19999999999999</v>
      </c>
      <c r="AU57" s="27">
        <v>131.19999999999999</v>
      </c>
      <c r="AV57" s="26">
        <v>131.69999999999999</v>
      </c>
      <c r="AW57" s="26">
        <v>131.9</v>
      </c>
      <c r="AX57" s="26">
        <v>131.6</v>
      </c>
      <c r="AY57" s="26">
        <v>122.9</v>
      </c>
      <c r="AZ57" s="26">
        <v>125.3</v>
      </c>
      <c r="BA57" s="27">
        <v>104.6</v>
      </c>
    </row>
    <row r="58" spans="1:53" x14ac:dyDescent="0.2">
      <c r="A58" s="12"/>
      <c r="B58" s="13" t="s">
        <v>40</v>
      </c>
      <c r="C58" s="25">
        <v>148.19999999999999</v>
      </c>
      <c r="D58" s="26">
        <v>120.9</v>
      </c>
      <c r="E58" s="26">
        <v>120.9</v>
      </c>
      <c r="F58" s="26">
        <v>134</v>
      </c>
      <c r="G58" s="26">
        <v>134</v>
      </c>
      <c r="H58" s="26">
        <v>120.3</v>
      </c>
      <c r="I58" s="26">
        <v>129.4</v>
      </c>
      <c r="J58" s="26">
        <v>118.5</v>
      </c>
      <c r="K58" s="27">
        <v>134.69999999999999</v>
      </c>
      <c r="L58" s="26">
        <v>125.2</v>
      </c>
      <c r="M58" s="26">
        <v>139.19999999999999</v>
      </c>
      <c r="N58" s="26">
        <v>144.5</v>
      </c>
      <c r="O58" s="26">
        <v>114.1</v>
      </c>
      <c r="P58" s="26">
        <v>162.1</v>
      </c>
      <c r="Q58" s="26">
        <v>147.30000000000001</v>
      </c>
      <c r="R58" s="26">
        <v>152.80000000000001</v>
      </c>
      <c r="S58" s="26">
        <v>126.3</v>
      </c>
      <c r="T58" s="27">
        <v>130.6</v>
      </c>
      <c r="U58" s="26">
        <v>138</v>
      </c>
      <c r="V58" s="26">
        <v>107</v>
      </c>
      <c r="W58" s="26" t="s">
        <v>28</v>
      </c>
      <c r="X58" s="26">
        <v>194.3</v>
      </c>
      <c r="Y58" s="26">
        <v>150</v>
      </c>
      <c r="Z58" s="26">
        <v>147.4</v>
      </c>
      <c r="AA58" s="26">
        <v>155</v>
      </c>
      <c r="AB58" s="26">
        <v>146.6</v>
      </c>
      <c r="AC58" s="27">
        <v>175.1</v>
      </c>
      <c r="AD58" s="26">
        <v>266.39999999999998</v>
      </c>
      <c r="AE58" s="26">
        <v>147.6</v>
      </c>
      <c r="AF58" s="26">
        <v>133.80000000000001</v>
      </c>
      <c r="AG58" s="26">
        <v>161.6</v>
      </c>
      <c r="AH58" s="26">
        <v>161.30000000000001</v>
      </c>
      <c r="AI58" s="26">
        <v>172.7</v>
      </c>
      <c r="AJ58" s="26">
        <v>151.30000000000001</v>
      </c>
      <c r="AK58" s="26">
        <v>115.6</v>
      </c>
      <c r="AL58" s="27">
        <v>155.80000000000001</v>
      </c>
      <c r="AM58" s="26">
        <v>151.1</v>
      </c>
      <c r="AN58" s="26">
        <v>175.9</v>
      </c>
      <c r="AO58" s="26">
        <v>139.9</v>
      </c>
      <c r="AP58" s="26">
        <v>148.69999999999999</v>
      </c>
      <c r="AQ58" s="26">
        <v>134.69999999999999</v>
      </c>
      <c r="AR58" s="26">
        <v>115.7</v>
      </c>
      <c r="AS58" s="26">
        <v>149.6</v>
      </c>
      <c r="AT58" s="26">
        <v>132.69999999999999</v>
      </c>
      <c r="AU58" s="27">
        <v>132.69999999999999</v>
      </c>
      <c r="AV58" s="26">
        <v>131.69999999999999</v>
      </c>
      <c r="AW58" s="26">
        <v>131.9</v>
      </c>
      <c r="AX58" s="26">
        <v>131.6</v>
      </c>
      <c r="AY58" s="26">
        <v>124</v>
      </c>
      <c r="AZ58" s="26">
        <v>126.4</v>
      </c>
      <c r="BA58" s="27">
        <v>104.6</v>
      </c>
    </row>
    <row r="59" spans="1:53" x14ac:dyDescent="0.2">
      <c r="A59" s="15" t="str">
        <f>IF(ISBLANK(高松!A31),"",高松!A31)</f>
        <v/>
      </c>
      <c r="B59" s="16" t="str">
        <f>IF(ISBLANK(高松!$B$31),"",高松!$B$31)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84</v>
      </c>
      <c r="D61" s="4"/>
      <c r="K61" s="5" t="s">
        <v>22</v>
      </c>
      <c r="L61" s="4" t="str">
        <f>C61</f>
        <v>２．建築補修中分類別指数　　【高松】</v>
      </c>
      <c r="M61" s="4"/>
      <c r="T61" s="5" t="str">
        <f>K61</f>
        <v>平成27年(2015)年＝100</v>
      </c>
      <c r="U61" s="4" t="str">
        <f>L61</f>
        <v>２．建築補修中分類別指数　　【高松】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【高松】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【高松】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【高松】</v>
      </c>
      <c r="AZ61" s="6"/>
      <c r="BA61" s="5" t="str">
        <f>AU61</f>
        <v>平成27年(2015)年＝100</v>
      </c>
    </row>
    <row r="62" spans="1:53" ht="16.5" x14ac:dyDescent="0.25">
      <c r="C62" s="4" t="s">
        <v>82</v>
      </c>
      <c r="K62" s="5" t="s">
        <v>23</v>
      </c>
      <c r="L62" s="4" t="str">
        <f>C62</f>
        <v>　Index by intermediate classification　　【Takamatsu】</v>
      </c>
      <c r="M62" s="4"/>
      <c r="T62" s="5" t="str">
        <f>K62</f>
        <v>Ｃ．Ｙ． 2015＝100</v>
      </c>
      <c r="U62" s="4" t="str">
        <f>L62</f>
        <v>　Index by intermediate classification　　【Takamatsu】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【Takamatsu】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【Takamatsu】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【Takamatsu】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106</v>
      </c>
      <c r="D66" s="23" t="s">
        <v>28</v>
      </c>
      <c r="E66" s="23" t="s">
        <v>28</v>
      </c>
      <c r="F66" s="23">
        <v>101.7</v>
      </c>
      <c r="G66" s="23">
        <v>101.7</v>
      </c>
      <c r="H66" s="23">
        <v>100.1</v>
      </c>
      <c r="I66" s="23">
        <v>100</v>
      </c>
      <c r="J66" s="23">
        <v>100.3</v>
      </c>
      <c r="K66" s="24">
        <v>101.4</v>
      </c>
      <c r="L66" s="23">
        <v>97.8</v>
      </c>
      <c r="M66" s="23">
        <v>106.9</v>
      </c>
      <c r="N66" s="23">
        <v>99.9</v>
      </c>
      <c r="O66" s="23">
        <v>100</v>
      </c>
      <c r="P66" s="23">
        <v>106.1</v>
      </c>
      <c r="Q66" s="23">
        <v>99.6</v>
      </c>
      <c r="R66" s="23">
        <v>99.6</v>
      </c>
      <c r="S66" s="23">
        <v>102</v>
      </c>
      <c r="T66" s="24">
        <v>104.3</v>
      </c>
      <c r="U66" s="23">
        <v>104.3</v>
      </c>
      <c r="V66" s="23" t="s">
        <v>28</v>
      </c>
      <c r="W66" s="23">
        <v>100</v>
      </c>
      <c r="X66" s="23">
        <v>123.6</v>
      </c>
      <c r="Y66" s="23">
        <v>100</v>
      </c>
      <c r="Z66" s="23">
        <v>100.6</v>
      </c>
      <c r="AA66" s="23">
        <v>101.3</v>
      </c>
      <c r="AB66" s="23">
        <v>107.8</v>
      </c>
      <c r="AC66" s="24">
        <v>105</v>
      </c>
      <c r="AD66" s="23">
        <v>156.4</v>
      </c>
      <c r="AE66" s="23">
        <v>102.8</v>
      </c>
      <c r="AF66" s="23">
        <v>103.5</v>
      </c>
      <c r="AG66" s="23">
        <v>108.3</v>
      </c>
      <c r="AH66" s="23">
        <v>120.8</v>
      </c>
      <c r="AI66" s="23">
        <v>107</v>
      </c>
      <c r="AJ66" s="23">
        <v>104.4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104</v>
      </c>
      <c r="AP66" s="23">
        <v>110.1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102.9</v>
      </c>
      <c r="AZ66" s="23">
        <v>103.1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107.5</v>
      </c>
      <c r="D67" s="26" t="s">
        <v>28</v>
      </c>
      <c r="E67" s="26" t="s">
        <v>28</v>
      </c>
      <c r="F67" s="26">
        <v>101.8</v>
      </c>
      <c r="G67" s="26">
        <v>101.8</v>
      </c>
      <c r="H67" s="26">
        <v>100.1</v>
      </c>
      <c r="I67" s="26">
        <v>100</v>
      </c>
      <c r="J67" s="26">
        <v>100.3</v>
      </c>
      <c r="K67" s="27">
        <v>100.9</v>
      </c>
      <c r="L67" s="26">
        <v>96.9</v>
      </c>
      <c r="M67" s="26">
        <v>104</v>
      </c>
      <c r="N67" s="26">
        <v>99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110.3</v>
      </c>
      <c r="T67" s="27">
        <v>90</v>
      </c>
      <c r="U67" s="26">
        <v>89.9</v>
      </c>
      <c r="V67" s="26" t="s">
        <v>28</v>
      </c>
      <c r="W67" s="26">
        <v>100</v>
      </c>
      <c r="X67" s="26">
        <v>132.69999999999999</v>
      </c>
      <c r="Y67" s="26">
        <v>100</v>
      </c>
      <c r="Z67" s="26">
        <v>106.7</v>
      </c>
      <c r="AA67" s="26">
        <v>104.1</v>
      </c>
      <c r="AB67" s="26">
        <v>111.9</v>
      </c>
      <c r="AC67" s="27">
        <v>105</v>
      </c>
      <c r="AD67" s="26">
        <v>176.3</v>
      </c>
      <c r="AE67" s="26">
        <v>103.6</v>
      </c>
      <c r="AF67" s="26">
        <v>105.6</v>
      </c>
      <c r="AG67" s="26">
        <v>106.2</v>
      </c>
      <c r="AH67" s="26">
        <v>111.2</v>
      </c>
      <c r="AI67" s="26">
        <v>107.7</v>
      </c>
      <c r="AJ67" s="26">
        <v>104.5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104.9</v>
      </c>
      <c r="AP67" s="26">
        <v>110.5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104.5</v>
      </c>
      <c r="AZ67" s="26">
        <v>104.9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111.4</v>
      </c>
      <c r="D68" s="26" t="s">
        <v>28</v>
      </c>
      <c r="E68" s="26" t="s">
        <v>28</v>
      </c>
      <c r="F68" s="26">
        <v>104.5</v>
      </c>
      <c r="G68" s="26">
        <v>104.5</v>
      </c>
      <c r="H68" s="26">
        <v>100.4</v>
      </c>
      <c r="I68" s="26">
        <v>100</v>
      </c>
      <c r="J68" s="26">
        <v>101.1</v>
      </c>
      <c r="K68" s="27">
        <v>108.5</v>
      </c>
      <c r="L68" s="26">
        <v>133.9</v>
      </c>
      <c r="M68" s="26">
        <v>133.30000000000001</v>
      </c>
      <c r="N68" s="26">
        <v>107.9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107.3</v>
      </c>
      <c r="U68" s="26">
        <v>107.4</v>
      </c>
      <c r="V68" s="26" t="s">
        <v>28</v>
      </c>
      <c r="W68" s="26">
        <v>100</v>
      </c>
      <c r="X68" s="26">
        <v>134.1</v>
      </c>
      <c r="Y68" s="26">
        <v>100</v>
      </c>
      <c r="Z68" s="26">
        <v>106.7</v>
      </c>
      <c r="AA68" s="26">
        <v>107.8</v>
      </c>
      <c r="AB68" s="26">
        <v>118.1</v>
      </c>
      <c r="AC68" s="27">
        <v>105</v>
      </c>
      <c r="AD68" s="26">
        <v>176.3</v>
      </c>
      <c r="AE68" s="26">
        <v>106.9</v>
      </c>
      <c r="AF68" s="26">
        <v>106.2</v>
      </c>
      <c r="AG68" s="26">
        <v>125.2</v>
      </c>
      <c r="AH68" s="26">
        <v>145</v>
      </c>
      <c r="AI68" s="26">
        <v>117.2</v>
      </c>
      <c r="AJ68" s="26">
        <v>121.3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</v>
      </c>
      <c r="AP68" s="26">
        <v>115.6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104.7</v>
      </c>
      <c r="AZ68" s="26">
        <v>105.1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123.4</v>
      </c>
      <c r="D69" s="26" t="s">
        <v>28</v>
      </c>
      <c r="E69" s="26" t="s">
        <v>28</v>
      </c>
      <c r="F69" s="26">
        <v>111.9</v>
      </c>
      <c r="G69" s="26">
        <v>111.9</v>
      </c>
      <c r="H69" s="26">
        <v>104</v>
      </c>
      <c r="I69" s="26">
        <v>102.2</v>
      </c>
      <c r="J69" s="26">
        <v>107.2</v>
      </c>
      <c r="K69" s="27">
        <v>124.4</v>
      </c>
      <c r="L69" s="26">
        <v>170.8</v>
      </c>
      <c r="M69" s="26">
        <v>206.2</v>
      </c>
      <c r="N69" s="26">
        <v>132.19999999999999</v>
      </c>
      <c r="O69" s="26">
        <v>100.6</v>
      </c>
      <c r="P69" s="26">
        <v>112</v>
      </c>
      <c r="Q69" s="26">
        <v>119</v>
      </c>
      <c r="R69" s="26">
        <v>119.1</v>
      </c>
      <c r="S69" s="26">
        <v>113.3</v>
      </c>
      <c r="T69" s="27">
        <v>125.4</v>
      </c>
      <c r="U69" s="26">
        <v>125.7</v>
      </c>
      <c r="V69" s="26" t="s">
        <v>28</v>
      </c>
      <c r="W69" s="26">
        <v>108.2</v>
      </c>
      <c r="X69" s="26">
        <v>145.9</v>
      </c>
      <c r="Y69" s="26">
        <v>108.3</v>
      </c>
      <c r="Z69" s="26">
        <v>117.3</v>
      </c>
      <c r="AA69" s="26">
        <v>117.3</v>
      </c>
      <c r="AB69" s="26">
        <v>123.5</v>
      </c>
      <c r="AC69" s="27">
        <v>115</v>
      </c>
      <c r="AD69" s="26">
        <v>198.2</v>
      </c>
      <c r="AE69" s="26">
        <v>109.7</v>
      </c>
      <c r="AF69" s="26">
        <v>110.2</v>
      </c>
      <c r="AG69" s="26">
        <v>150</v>
      </c>
      <c r="AH69" s="26">
        <v>177.5</v>
      </c>
      <c r="AI69" s="26">
        <v>146.9</v>
      </c>
      <c r="AJ69" s="26">
        <v>143.69999999999999</v>
      </c>
      <c r="AK69" s="26">
        <v>105.6</v>
      </c>
      <c r="AL69" s="27">
        <v>126.7</v>
      </c>
      <c r="AM69" s="26">
        <v>119.6</v>
      </c>
      <c r="AN69" s="26">
        <v>150.5</v>
      </c>
      <c r="AO69" s="26">
        <v>117.8</v>
      </c>
      <c r="AP69" s="26">
        <v>132.69999999999999</v>
      </c>
      <c r="AQ69" s="26">
        <v>110</v>
      </c>
      <c r="AR69" s="26">
        <v>100.9</v>
      </c>
      <c r="AS69" s="26">
        <v>125.8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109.2</v>
      </c>
      <c r="AZ69" s="26">
        <v>109.9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132.5</v>
      </c>
      <c r="D70" s="26" t="s">
        <v>28</v>
      </c>
      <c r="E70" s="26" t="s">
        <v>28</v>
      </c>
      <c r="F70" s="26">
        <v>126.6</v>
      </c>
      <c r="G70" s="26">
        <v>126.6</v>
      </c>
      <c r="H70" s="26">
        <v>111.7</v>
      </c>
      <c r="I70" s="26">
        <v>107.6</v>
      </c>
      <c r="J70" s="26">
        <v>118.7</v>
      </c>
      <c r="K70" s="27">
        <v>119.9</v>
      </c>
      <c r="L70" s="26">
        <v>138.19999999999999</v>
      </c>
      <c r="M70" s="26">
        <v>169.9</v>
      </c>
      <c r="N70" s="26">
        <v>137.19999999999999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132.9</v>
      </c>
      <c r="U70" s="26">
        <v>132.9</v>
      </c>
      <c r="V70" s="26" t="s">
        <v>28</v>
      </c>
      <c r="W70" s="26">
        <v>132.69999999999999</v>
      </c>
      <c r="X70" s="26">
        <v>162.30000000000001</v>
      </c>
      <c r="Y70" s="26">
        <v>150</v>
      </c>
      <c r="Z70" s="26">
        <v>132.9</v>
      </c>
      <c r="AA70" s="26">
        <v>146.19999999999999</v>
      </c>
      <c r="AB70" s="26">
        <v>135.4</v>
      </c>
      <c r="AC70" s="27">
        <v>145.1</v>
      </c>
      <c r="AD70" s="26">
        <v>223.2</v>
      </c>
      <c r="AE70" s="26">
        <v>113.1</v>
      </c>
      <c r="AF70" s="26">
        <v>125.1</v>
      </c>
      <c r="AG70" s="26">
        <v>158.5</v>
      </c>
      <c r="AH70" s="26">
        <v>182.1</v>
      </c>
      <c r="AI70" s="26">
        <v>171.9</v>
      </c>
      <c r="AJ70" s="26">
        <v>150.4</v>
      </c>
      <c r="AK70" s="26">
        <v>112.7</v>
      </c>
      <c r="AL70" s="27">
        <v>131.4</v>
      </c>
      <c r="AM70" s="26">
        <v>123.8</v>
      </c>
      <c r="AN70" s="26">
        <v>157.1</v>
      </c>
      <c r="AO70" s="26">
        <v>130</v>
      </c>
      <c r="AP70" s="26">
        <v>143.6</v>
      </c>
      <c r="AQ70" s="26">
        <v>122.6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114.3</v>
      </c>
      <c r="AZ70" s="26">
        <v>115.5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138.4</v>
      </c>
      <c r="D71" s="26" t="s">
        <v>28</v>
      </c>
      <c r="E71" s="26" t="s">
        <v>28</v>
      </c>
      <c r="F71" s="26">
        <v>133.6</v>
      </c>
      <c r="G71" s="26">
        <v>133.6</v>
      </c>
      <c r="H71" s="26">
        <v>120.6</v>
      </c>
      <c r="I71" s="26">
        <v>120.6</v>
      </c>
      <c r="J71" s="26">
        <v>120.6</v>
      </c>
      <c r="K71" s="27">
        <v>123.3</v>
      </c>
      <c r="L71" s="26">
        <v>130.69999999999999</v>
      </c>
      <c r="M71" s="26">
        <v>148.4</v>
      </c>
      <c r="N71" s="26">
        <v>134.4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</v>
      </c>
      <c r="T71" s="27">
        <v>134.5</v>
      </c>
      <c r="U71" s="26">
        <v>134.5</v>
      </c>
      <c r="V71" s="26" t="s">
        <v>28</v>
      </c>
      <c r="W71" s="26">
        <v>132.69999999999999</v>
      </c>
      <c r="X71" s="26">
        <v>174.3</v>
      </c>
      <c r="Y71" s="26">
        <v>150</v>
      </c>
      <c r="Z71" s="26">
        <v>145</v>
      </c>
      <c r="AA71" s="26">
        <v>161.9</v>
      </c>
      <c r="AB71" s="26">
        <v>146.19999999999999</v>
      </c>
      <c r="AC71" s="27">
        <v>155.1</v>
      </c>
      <c r="AD71" s="26">
        <v>242.5</v>
      </c>
      <c r="AE71" s="26">
        <v>118.9</v>
      </c>
      <c r="AF71" s="26">
        <v>127.9</v>
      </c>
      <c r="AG71" s="26">
        <v>157.5</v>
      </c>
      <c r="AH71" s="26">
        <v>176.1</v>
      </c>
      <c r="AI71" s="26">
        <v>172.7</v>
      </c>
      <c r="AJ71" s="26">
        <v>150.9</v>
      </c>
      <c r="AK71" s="26">
        <v>113.4</v>
      </c>
      <c r="AL71" s="27">
        <v>145.4</v>
      </c>
      <c r="AM71" s="26">
        <v>136.30000000000001</v>
      </c>
      <c r="AN71" s="26">
        <v>176.3</v>
      </c>
      <c r="AO71" s="26">
        <v>134.9</v>
      </c>
      <c r="AP71" s="26">
        <v>149.1</v>
      </c>
      <c r="AQ71" s="26">
        <v>128.5</v>
      </c>
      <c r="AR71" s="26">
        <v>112.6</v>
      </c>
      <c r="AS71" s="26">
        <v>143.9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117.5</v>
      </c>
      <c r="AZ71" s="26">
        <v>118.9</v>
      </c>
      <c r="BA71" s="27">
        <v>100.8</v>
      </c>
    </row>
    <row r="72" spans="1:53" x14ac:dyDescent="0.2">
      <c r="A72" s="12" t="str">
        <f>IF(ISBLANK(高松!$A$16),"",高松!$A$16)</f>
        <v/>
      </c>
      <c r="B72" s="13" t="str">
        <f>IF(ISBLANK(高松!$B$16),"",高松!$B$16)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139.9</v>
      </c>
      <c r="D73" s="26" t="s">
        <v>28</v>
      </c>
      <c r="E73" s="26" t="s">
        <v>28</v>
      </c>
      <c r="F73" s="26">
        <v>134</v>
      </c>
      <c r="G73" s="26">
        <v>134</v>
      </c>
      <c r="H73" s="26">
        <v>122.5</v>
      </c>
      <c r="I73" s="26">
        <v>124.2</v>
      </c>
      <c r="J73" s="26">
        <v>119.7</v>
      </c>
      <c r="K73" s="27">
        <v>123.2</v>
      </c>
      <c r="L73" s="26">
        <v>129.6</v>
      </c>
      <c r="M73" s="26">
        <v>148.30000000000001</v>
      </c>
      <c r="N73" s="26">
        <v>134.1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133.4</v>
      </c>
      <c r="U73" s="26">
        <v>133.4</v>
      </c>
      <c r="V73" s="26" t="s">
        <v>28</v>
      </c>
      <c r="W73" s="26">
        <v>132.69999999999999</v>
      </c>
      <c r="X73" s="26">
        <v>177.1</v>
      </c>
      <c r="Y73" s="26">
        <v>150</v>
      </c>
      <c r="Z73" s="26">
        <v>143.80000000000001</v>
      </c>
      <c r="AA73" s="26">
        <v>161.9</v>
      </c>
      <c r="AB73" s="26">
        <v>148.1</v>
      </c>
      <c r="AC73" s="27">
        <v>155.1</v>
      </c>
      <c r="AD73" s="26">
        <v>242.5</v>
      </c>
      <c r="AE73" s="26">
        <v>127</v>
      </c>
      <c r="AF73" s="26">
        <v>128.4</v>
      </c>
      <c r="AG73" s="26">
        <v>158</v>
      </c>
      <c r="AH73" s="26">
        <v>177.5</v>
      </c>
      <c r="AI73" s="26">
        <v>174</v>
      </c>
      <c r="AJ73" s="26">
        <v>151</v>
      </c>
      <c r="AK73" s="26">
        <v>112.7</v>
      </c>
      <c r="AL73" s="27">
        <v>147.69999999999999</v>
      </c>
      <c r="AM73" s="26">
        <v>135.6</v>
      </c>
      <c r="AN73" s="26">
        <v>188.7</v>
      </c>
      <c r="AO73" s="26">
        <v>136.6</v>
      </c>
      <c r="AP73" s="26">
        <v>149.69999999999999</v>
      </c>
      <c r="AQ73" s="26">
        <v>131.69999999999999</v>
      </c>
      <c r="AR73" s="26">
        <v>113.1</v>
      </c>
      <c r="AS73" s="26">
        <v>144.80000000000001</v>
      </c>
      <c r="AT73" s="26">
        <v>148.6</v>
      </c>
      <c r="AU73" s="27">
        <v>148.6</v>
      </c>
      <c r="AV73" s="26">
        <v>129.1</v>
      </c>
      <c r="AW73" s="26">
        <v>130.80000000000001</v>
      </c>
      <c r="AX73" s="26">
        <v>129</v>
      </c>
      <c r="AY73" s="26">
        <v>117.5</v>
      </c>
      <c r="AZ73" s="26">
        <v>119</v>
      </c>
      <c r="BA73" s="27">
        <v>100.8</v>
      </c>
    </row>
    <row r="74" spans="1:53" x14ac:dyDescent="0.2">
      <c r="A74" s="12"/>
      <c r="B74" s="13" t="s">
        <v>41</v>
      </c>
      <c r="C74" s="25">
        <v>140</v>
      </c>
      <c r="D74" s="26" t="s">
        <v>28</v>
      </c>
      <c r="E74" s="26" t="s">
        <v>28</v>
      </c>
      <c r="F74" s="26">
        <v>134</v>
      </c>
      <c r="G74" s="26">
        <v>134</v>
      </c>
      <c r="H74" s="26">
        <v>123.6</v>
      </c>
      <c r="I74" s="26">
        <v>124.2</v>
      </c>
      <c r="J74" s="26">
        <v>122.6</v>
      </c>
      <c r="K74" s="27">
        <v>123.1</v>
      </c>
      <c r="L74" s="26">
        <v>129.6</v>
      </c>
      <c r="M74" s="26">
        <v>147.6</v>
      </c>
      <c r="N74" s="26">
        <v>134.1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</v>
      </c>
      <c r="T74" s="27">
        <v>132.30000000000001</v>
      </c>
      <c r="U74" s="26">
        <v>132.30000000000001</v>
      </c>
      <c r="V74" s="26" t="s">
        <v>28</v>
      </c>
      <c r="W74" s="26">
        <v>132.69999999999999</v>
      </c>
      <c r="X74" s="26">
        <v>177.5</v>
      </c>
      <c r="Y74" s="26">
        <v>150</v>
      </c>
      <c r="Z74" s="26">
        <v>147.4</v>
      </c>
      <c r="AA74" s="26">
        <v>161.9</v>
      </c>
      <c r="AB74" s="26">
        <v>148.1</v>
      </c>
      <c r="AC74" s="27">
        <v>155.1</v>
      </c>
      <c r="AD74" s="26">
        <v>242.5</v>
      </c>
      <c r="AE74" s="26">
        <v>127</v>
      </c>
      <c r="AF74" s="26">
        <v>128.4</v>
      </c>
      <c r="AG74" s="26">
        <v>157.80000000000001</v>
      </c>
      <c r="AH74" s="26">
        <v>176.4</v>
      </c>
      <c r="AI74" s="26">
        <v>174.7</v>
      </c>
      <c r="AJ74" s="26">
        <v>151</v>
      </c>
      <c r="AK74" s="26">
        <v>112.7</v>
      </c>
      <c r="AL74" s="27">
        <v>143.6</v>
      </c>
      <c r="AM74" s="26">
        <v>135.6</v>
      </c>
      <c r="AN74" s="26">
        <v>170.8</v>
      </c>
      <c r="AO74" s="26">
        <v>136.80000000000001</v>
      </c>
      <c r="AP74" s="26">
        <v>149.6</v>
      </c>
      <c r="AQ74" s="26">
        <v>132.1</v>
      </c>
      <c r="AR74" s="26">
        <v>113.1</v>
      </c>
      <c r="AS74" s="26">
        <v>144.9</v>
      </c>
      <c r="AT74" s="26">
        <v>148.6</v>
      </c>
      <c r="AU74" s="27">
        <v>148.6</v>
      </c>
      <c r="AV74" s="26">
        <v>130.69999999999999</v>
      </c>
      <c r="AW74" s="26">
        <v>131.30000000000001</v>
      </c>
      <c r="AX74" s="26">
        <v>130.69999999999999</v>
      </c>
      <c r="AY74" s="26">
        <v>118.4</v>
      </c>
      <c r="AZ74" s="26">
        <v>119.9</v>
      </c>
      <c r="BA74" s="27">
        <v>100.8</v>
      </c>
    </row>
    <row r="75" spans="1:53" x14ac:dyDescent="0.2">
      <c r="A75" s="12"/>
      <c r="B75" s="13" t="s">
        <v>42</v>
      </c>
      <c r="C75" s="25">
        <v>140.1</v>
      </c>
      <c r="D75" s="26" t="s">
        <v>28</v>
      </c>
      <c r="E75" s="26" t="s">
        <v>28</v>
      </c>
      <c r="F75" s="26">
        <v>134</v>
      </c>
      <c r="G75" s="26">
        <v>134</v>
      </c>
      <c r="H75" s="26">
        <v>123.6</v>
      </c>
      <c r="I75" s="26">
        <v>124.2</v>
      </c>
      <c r="J75" s="26">
        <v>122.6</v>
      </c>
      <c r="K75" s="27">
        <v>122.8</v>
      </c>
      <c r="L75" s="26">
        <v>129.6</v>
      </c>
      <c r="M75" s="26">
        <v>146.1</v>
      </c>
      <c r="N75" s="26">
        <v>134.1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133.4</v>
      </c>
      <c r="U75" s="26">
        <v>133.4</v>
      </c>
      <c r="V75" s="26" t="s">
        <v>28</v>
      </c>
      <c r="W75" s="26">
        <v>132.69999999999999</v>
      </c>
      <c r="X75" s="26">
        <v>177.5</v>
      </c>
      <c r="Y75" s="26">
        <v>150</v>
      </c>
      <c r="Z75" s="26">
        <v>147.4</v>
      </c>
      <c r="AA75" s="26">
        <v>161.9</v>
      </c>
      <c r="AB75" s="26">
        <v>148.1</v>
      </c>
      <c r="AC75" s="27">
        <v>155.1</v>
      </c>
      <c r="AD75" s="26">
        <v>242.5</v>
      </c>
      <c r="AE75" s="26">
        <v>127</v>
      </c>
      <c r="AF75" s="26">
        <v>128.4</v>
      </c>
      <c r="AG75" s="26">
        <v>157.30000000000001</v>
      </c>
      <c r="AH75" s="26">
        <v>173.4</v>
      </c>
      <c r="AI75" s="26">
        <v>174.7</v>
      </c>
      <c r="AJ75" s="26">
        <v>150.9</v>
      </c>
      <c r="AK75" s="26">
        <v>115.6</v>
      </c>
      <c r="AL75" s="27">
        <v>146.6</v>
      </c>
      <c r="AM75" s="26">
        <v>139.5</v>
      </c>
      <c r="AN75" s="26">
        <v>170.8</v>
      </c>
      <c r="AO75" s="26">
        <v>136.80000000000001</v>
      </c>
      <c r="AP75" s="26">
        <v>149.80000000000001</v>
      </c>
      <c r="AQ75" s="26">
        <v>132.1</v>
      </c>
      <c r="AR75" s="26">
        <v>113.1</v>
      </c>
      <c r="AS75" s="26">
        <v>144.9</v>
      </c>
      <c r="AT75" s="26">
        <v>148.6</v>
      </c>
      <c r="AU75" s="27">
        <v>148.6</v>
      </c>
      <c r="AV75" s="26">
        <v>134.69999999999999</v>
      </c>
      <c r="AW75" s="26">
        <v>131.30000000000001</v>
      </c>
      <c r="AX75" s="26">
        <v>134.9</v>
      </c>
      <c r="AY75" s="26">
        <v>118.4</v>
      </c>
      <c r="AZ75" s="26">
        <v>119.9</v>
      </c>
      <c r="BA75" s="27">
        <v>100.9</v>
      </c>
    </row>
    <row r="76" spans="1:53" x14ac:dyDescent="0.2">
      <c r="A76" s="12"/>
      <c r="B76" s="13" t="s">
        <v>43</v>
      </c>
      <c r="C76" s="25">
        <v>140</v>
      </c>
      <c r="D76" s="26" t="s">
        <v>28</v>
      </c>
      <c r="E76" s="26" t="s">
        <v>28</v>
      </c>
      <c r="F76" s="26">
        <v>134</v>
      </c>
      <c r="G76" s="26">
        <v>134</v>
      </c>
      <c r="H76" s="26">
        <v>123.6</v>
      </c>
      <c r="I76" s="26">
        <v>124.2</v>
      </c>
      <c r="J76" s="26">
        <v>122.6</v>
      </c>
      <c r="K76" s="27">
        <v>121.6</v>
      </c>
      <c r="L76" s="26">
        <v>125.2</v>
      </c>
      <c r="M76" s="26">
        <v>139.6</v>
      </c>
      <c r="N76" s="26">
        <v>133.4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133.4</v>
      </c>
      <c r="U76" s="26">
        <v>133.4</v>
      </c>
      <c r="V76" s="26" t="s">
        <v>28</v>
      </c>
      <c r="W76" s="26">
        <v>132.69999999999999</v>
      </c>
      <c r="X76" s="26">
        <v>177.5</v>
      </c>
      <c r="Y76" s="26">
        <v>150</v>
      </c>
      <c r="Z76" s="26">
        <v>147.4</v>
      </c>
      <c r="AA76" s="26">
        <v>161.9</v>
      </c>
      <c r="AB76" s="26">
        <v>148.1</v>
      </c>
      <c r="AC76" s="27">
        <v>155.1</v>
      </c>
      <c r="AD76" s="26">
        <v>242.5</v>
      </c>
      <c r="AE76" s="26">
        <v>127</v>
      </c>
      <c r="AF76" s="26">
        <v>128.4</v>
      </c>
      <c r="AG76" s="26">
        <v>156.9</v>
      </c>
      <c r="AH76" s="26">
        <v>172</v>
      </c>
      <c r="AI76" s="26">
        <v>174.7</v>
      </c>
      <c r="AJ76" s="26">
        <v>150.9</v>
      </c>
      <c r="AK76" s="26">
        <v>115.6</v>
      </c>
      <c r="AL76" s="27">
        <v>149.4</v>
      </c>
      <c r="AM76" s="26">
        <v>139.5</v>
      </c>
      <c r="AN76" s="26">
        <v>182.9</v>
      </c>
      <c r="AO76" s="26">
        <v>136.80000000000001</v>
      </c>
      <c r="AP76" s="26">
        <v>149.6</v>
      </c>
      <c r="AQ76" s="26">
        <v>132.1</v>
      </c>
      <c r="AR76" s="26">
        <v>113.1</v>
      </c>
      <c r="AS76" s="26">
        <v>145.1</v>
      </c>
      <c r="AT76" s="26">
        <v>148.6</v>
      </c>
      <c r="AU76" s="27">
        <v>148.6</v>
      </c>
      <c r="AV76" s="26">
        <v>136.30000000000001</v>
      </c>
      <c r="AW76" s="26">
        <v>131.30000000000001</v>
      </c>
      <c r="AX76" s="26">
        <v>136.6</v>
      </c>
      <c r="AY76" s="26">
        <v>118.4</v>
      </c>
      <c r="AZ76" s="26">
        <v>119.9</v>
      </c>
      <c r="BA76" s="27">
        <v>100.9</v>
      </c>
    </row>
    <row r="77" spans="1:53" x14ac:dyDescent="0.2">
      <c r="A77" s="12"/>
      <c r="B77" s="13" t="s">
        <v>44</v>
      </c>
      <c r="C77" s="25">
        <v>140.30000000000001</v>
      </c>
      <c r="D77" s="26" t="s">
        <v>28</v>
      </c>
      <c r="E77" s="26" t="s">
        <v>28</v>
      </c>
      <c r="F77" s="26">
        <v>134</v>
      </c>
      <c r="G77" s="26">
        <v>134</v>
      </c>
      <c r="H77" s="26">
        <v>123.6</v>
      </c>
      <c r="I77" s="26">
        <v>124.2</v>
      </c>
      <c r="J77" s="26">
        <v>122.6</v>
      </c>
      <c r="K77" s="27">
        <v>121.4</v>
      </c>
      <c r="L77" s="26">
        <v>125.2</v>
      </c>
      <c r="M77" s="26">
        <v>138.1</v>
      </c>
      <c r="N77" s="26">
        <v>133.4</v>
      </c>
      <c r="O77" s="26">
        <v>114.1</v>
      </c>
      <c r="P77" s="26">
        <v>125.9</v>
      </c>
      <c r="Q77" s="26">
        <v>152.6</v>
      </c>
      <c r="R77" s="26">
        <v>152.80000000000001</v>
      </c>
      <c r="S77" s="26">
        <v>143.5</v>
      </c>
      <c r="T77" s="27">
        <v>134.5</v>
      </c>
      <c r="U77" s="26">
        <v>134.6</v>
      </c>
      <c r="V77" s="26" t="s">
        <v>28</v>
      </c>
      <c r="W77" s="26">
        <v>132.69999999999999</v>
      </c>
      <c r="X77" s="26">
        <v>177.5</v>
      </c>
      <c r="Y77" s="26">
        <v>150</v>
      </c>
      <c r="Z77" s="26">
        <v>147.4</v>
      </c>
      <c r="AA77" s="26">
        <v>161.9</v>
      </c>
      <c r="AB77" s="26">
        <v>148.1</v>
      </c>
      <c r="AC77" s="27">
        <v>155.1</v>
      </c>
      <c r="AD77" s="26">
        <v>242.5</v>
      </c>
      <c r="AE77" s="26">
        <v>127</v>
      </c>
      <c r="AF77" s="26">
        <v>128.4</v>
      </c>
      <c r="AG77" s="26">
        <v>156.9</v>
      </c>
      <c r="AH77" s="26">
        <v>172</v>
      </c>
      <c r="AI77" s="26">
        <v>174.7</v>
      </c>
      <c r="AJ77" s="26">
        <v>150.9</v>
      </c>
      <c r="AK77" s="26">
        <v>115.6</v>
      </c>
      <c r="AL77" s="27">
        <v>148.5</v>
      </c>
      <c r="AM77" s="26">
        <v>139.30000000000001</v>
      </c>
      <c r="AN77" s="26">
        <v>179.7</v>
      </c>
      <c r="AO77" s="26">
        <v>137.30000000000001</v>
      </c>
      <c r="AP77" s="26">
        <v>149.6</v>
      </c>
      <c r="AQ77" s="26">
        <v>132.1</v>
      </c>
      <c r="AR77" s="26">
        <v>113.1</v>
      </c>
      <c r="AS77" s="26">
        <v>146.5</v>
      </c>
      <c r="AT77" s="26">
        <v>150.80000000000001</v>
      </c>
      <c r="AU77" s="27">
        <v>150.80000000000001</v>
      </c>
      <c r="AV77" s="26">
        <v>136.30000000000001</v>
      </c>
      <c r="AW77" s="26">
        <v>131.30000000000001</v>
      </c>
      <c r="AX77" s="26">
        <v>136.6</v>
      </c>
      <c r="AY77" s="26">
        <v>119.7</v>
      </c>
      <c r="AZ77" s="26">
        <v>121.3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141.1</v>
      </c>
      <c r="D79" s="26" t="s">
        <v>28</v>
      </c>
      <c r="E79" s="26" t="s">
        <v>28</v>
      </c>
      <c r="F79" s="26">
        <v>134</v>
      </c>
      <c r="G79" s="26">
        <v>134</v>
      </c>
      <c r="H79" s="26">
        <v>123.6</v>
      </c>
      <c r="I79" s="26">
        <v>124.2</v>
      </c>
      <c r="J79" s="26">
        <v>122.6</v>
      </c>
      <c r="K79" s="27">
        <v>121.4</v>
      </c>
      <c r="L79" s="26">
        <v>125.2</v>
      </c>
      <c r="M79" s="26">
        <v>138.1</v>
      </c>
      <c r="N79" s="26">
        <v>133.4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137.9</v>
      </c>
      <c r="U79" s="26">
        <v>138</v>
      </c>
      <c r="V79" s="26" t="s">
        <v>28</v>
      </c>
      <c r="W79" s="26">
        <v>132.69999999999999</v>
      </c>
      <c r="X79" s="26">
        <v>177.6</v>
      </c>
      <c r="Y79" s="26">
        <v>150</v>
      </c>
      <c r="Z79" s="26">
        <v>147.4</v>
      </c>
      <c r="AA79" s="26">
        <v>161.9</v>
      </c>
      <c r="AB79" s="26">
        <v>152.9</v>
      </c>
      <c r="AC79" s="27">
        <v>155.1</v>
      </c>
      <c r="AD79" s="26">
        <v>242.5</v>
      </c>
      <c r="AE79" s="26">
        <v>127</v>
      </c>
      <c r="AF79" s="26">
        <v>128.4</v>
      </c>
      <c r="AG79" s="26">
        <v>156.30000000000001</v>
      </c>
      <c r="AH79" s="26">
        <v>169.1</v>
      </c>
      <c r="AI79" s="26">
        <v>174.7</v>
      </c>
      <c r="AJ79" s="26">
        <v>150.9</v>
      </c>
      <c r="AK79" s="26">
        <v>115.6</v>
      </c>
      <c r="AL79" s="27">
        <v>147.9</v>
      </c>
      <c r="AM79" s="26">
        <v>139.30000000000001</v>
      </c>
      <c r="AN79" s="26">
        <v>177</v>
      </c>
      <c r="AO79" s="26">
        <v>138.6</v>
      </c>
      <c r="AP79" s="26">
        <v>149.4</v>
      </c>
      <c r="AQ79" s="26">
        <v>132.1</v>
      </c>
      <c r="AR79" s="26">
        <v>113.1</v>
      </c>
      <c r="AS79" s="26">
        <v>151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121.2</v>
      </c>
      <c r="AZ79" s="26">
        <v>123</v>
      </c>
      <c r="BA79" s="27">
        <v>100.9</v>
      </c>
    </row>
    <row r="80" spans="1:53" x14ac:dyDescent="0.2">
      <c r="A80" s="12"/>
      <c r="B80" s="13" t="s">
        <v>47</v>
      </c>
      <c r="C80" s="25">
        <v>142.6</v>
      </c>
      <c r="D80" s="26" t="s">
        <v>28</v>
      </c>
      <c r="E80" s="26" t="s">
        <v>28</v>
      </c>
      <c r="F80" s="26">
        <v>134</v>
      </c>
      <c r="G80" s="26">
        <v>134</v>
      </c>
      <c r="H80" s="26">
        <v>123.6</v>
      </c>
      <c r="I80" s="26">
        <v>124.2</v>
      </c>
      <c r="J80" s="26">
        <v>122.6</v>
      </c>
      <c r="K80" s="27">
        <v>121.7</v>
      </c>
      <c r="L80" s="26">
        <v>125.2</v>
      </c>
      <c r="M80" s="26">
        <v>138.1</v>
      </c>
      <c r="N80" s="26">
        <v>136.30000000000001</v>
      </c>
      <c r="O80" s="26">
        <v>114.1</v>
      </c>
      <c r="P80" s="26">
        <v>125.9</v>
      </c>
      <c r="Q80" s="26">
        <v>152.6</v>
      </c>
      <c r="R80" s="26">
        <v>152.80000000000001</v>
      </c>
      <c r="S80" s="26">
        <v>143.5</v>
      </c>
      <c r="T80" s="27">
        <v>141.19999999999999</v>
      </c>
      <c r="U80" s="26">
        <v>141.4</v>
      </c>
      <c r="V80" s="26" t="s">
        <v>28</v>
      </c>
      <c r="W80" s="26">
        <v>132.69999999999999</v>
      </c>
      <c r="X80" s="26">
        <v>187</v>
      </c>
      <c r="Y80" s="26">
        <v>150</v>
      </c>
      <c r="Z80" s="26">
        <v>147.4</v>
      </c>
      <c r="AA80" s="26">
        <v>161.9</v>
      </c>
      <c r="AB80" s="26">
        <v>152.9</v>
      </c>
      <c r="AC80" s="27">
        <v>155.1</v>
      </c>
      <c r="AD80" s="26">
        <v>266.39999999999998</v>
      </c>
      <c r="AE80" s="26">
        <v>127</v>
      </c>
      <c r="AF80" s="26">
        <v>128.4</v>
      </c>
      <c r="AG80" s="26">
        <v>155.80000000000001</v>
      </c>
      <c r="AH80" s="26">
        <v>167.5</v>
      </c>
      <c r="AI80" s="26">
        <v>174.4</v>
      </c>
      <c r="AJ80" s="26">
        <v>150.9</v>
      </c>
      <c r="AK80" s="26">
        <v>115.6</v>
      </c>
      <c r="AL80" s="27">
        <v>153</v>
      </c>
      <c r="AM80" s="26">
        <v>144.9</v>
      </c>
      <c r="AN80" s="26">
        <v>180.5</v>
      </c>
      <c r="AO80" s="26">
        <v>138.5</v>
      </c>
      <c r="AP80" s="26">
        <v>149.30000000000001</v>
      </c>
      <c r="AQ80" s="26">
        <v>132.1</v>
      </c>
      <c r="AR80" s="26">
        <v>113.1</v>
      </c>
      <c r="AS80" s="26">
        <v>151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121.2</v>
      </c>
      <c r="AZ80" s="26">
        <v>123</v>
      </c>
      <c r="BA80" s="27">
        <v>100.9</v>
      </c>
    </row>
    <row r="81" spans="1:53" x14ac:dyDescent="0.2">
      <c r="A81" s="12"/>
      <c r="B81" s="13" t="s">
        <v>48</v>
      </c>
      <c r="C81" s="25">
        <v>143.1</v>
      </c>
      <c r="D81" s="26" t="s">
        <v>28</v>
      </c>
      <c r="E81" s="26" t="s">
        <v>28</v>
      </c>
      <c r="F81" s="26">
        <v>134</v>
      </c>
      <c r="G81" s="26">
        <v>134</v>
      </c>
      <c r="H81" s="26">
        <v>126.9</v>
      </c>
      <c r="I81" s="26">
        <v>129.4</v>
      </c>
      <c r="J81" s="26">
        <v>122.6</v>
      </c>
      <c r="K81" s="27">
        <v>122.5</v>
      </c>
      <c r="L81" s="26">
        <v>125.2</v>
      </c>
      <c r="M81" s="26">
        <v>138.1</v>
      </c>
      <c r="N81" s="26">
        <v>136.30000000000001</v>
      </c>
      <c r="O81" s="26">
        <v>114.1</v>
      </c>
      <c r="P81" s="26">
        <v>134.5</v>
      </c>
      <c r="Q81" s="26">
        <v>152.6</v>
      </c>
      <c r="R81" s="26">
        <v>152.80000000000001</v>
      </c>
      <c r="S81" s="26">
        <v>143.5</v>
      </c>
      <c r="T81" s="27">
        <v>142.4</v>
      </c>
      <c r="U81" s="26">
        <v>142.5</v>
      </c>
      <c r="V81" s="26" t="s">
        <v>28</v>
      </c>
      <c r="W81" s="26">
        <v>132.69999999999999</v>
      </c>
      <c r="X81" s="26">
        <v>189.4</v>
      </c>
      <c r="Y81" s="26">
        <v>150</v>
      </c>
      <c r="Z81" s="26">
        <v>147.4</v>
      </c>
      <c r="AA81" s="26">
        <v>167.1</v>
      </c>
      <c r="AB81" s="26">
        <v>152.9</v>
      </c>
      <c r="AC81" s="27">
        <v>155.1</v>
      </c>
      <c r="AD81" s="26">
        <v>266.39999999999998</v>
      </c>
      <c r="AE81" s="26">
        <v>133</v>
      </c>
      <c r="AF81" s="26">
        <v>128.4</v>
      </c>
      <c r="AG81" s="26">
        <v>155.80000000000001</v>
      </c>
      <c r="AH81" s="26">
        <v>167.5</v>
      </c>
      <c r="AI81" s="26">
        <v>174.4</v>
      </c>
      <c r="AJ81" s="26">
        <v>150.9</v>
      </c>
      <c r="AK81" s="26">
        <v>115.6</v>
      </c>
      <c r="AL81" s="27">
        <v>153</v>
      </c>
      <c r="AM81" s="26">
        <v>144.9</v>
      </c>
      <c r="AN81" s="26">
        <v>180.5</v>
      </c>
      <c r="AO81" s="26">
        <v>138.5</v>
      </c>
      <c r="AP81" s="26">
        <v>149.30000000000001</v>
      </c>
      <c r="AQ81" s="26">
        <v>132.1</v>
      </c>
      <c r="AR81" s="26">
        <v>113.1</v>
      </c>
      <c r="AS81" s="26">
        <v>151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121.2</v>
      </c>
      <c r="AZ81" s="26">
        <v>123</v>
      </c>
      <c r="BA81" s="27">
        <v>100.9</v>
      </c>
    </row>
    <row r="82" spans="1:53" x14ac:dyDescent="0.2">
      <c r="A82" s="12"/>
      <c r="B82" s="14" t="s">
        <v>49</v>
      </c>
      <c r="C82" s="25">
        <v>143.19999999999999</v>
      </c>
      <c r="D82" s="26" t="s">
        <v>28</v>
      </c>
      <c r="E82" s="26" t="s">
        <v>28</v>
      </c>
      <c r="F82" s="26">
        <v>134</v>
      </c>
      <c r="G82" s="26">
        <v>134</v>
      </c>
      <c r="H82" s="26">
        <v>126.9</v>
      </c>
      <c r="I82" s="26">
        <v>129.4</v>
      </c>
      <c r="J82" s="26">
        <v>122.6</v>
      </c>
      <c r="K82" s="27">
        <v>122.5</v>
      </c>
      <c r="L82" s="26">
        <v>125.2</v>
      </c>
      <c r="M82" s="26">
        <v>138.1</v>
      </c>
      <c r="N82" s="26">
        <v>136.30000000000001</v>
      </c>
      <c r="O82" s="26">
        <v>114.1</v>
      </c>
      <c r="P82" s="26">
        <v>134.5</v>
      </c>
      <c r="Q82" s="26">
        <v>152.6</v>
      </c>
      <c r="R82" s="26">
        <v>152.80000000000001</v>
      </c>
      <c r="S82" s="26">
        <v>143.5</v>
      </c>
      <c r="T82" s="27">
        <v>144.6</v>
      </c>
      <c r="U82" s="26">
        <v>144.80000000000001</v>
      </c>
      <c r="V82" s="26" t="s">
        <v>28</v>
      </c>
      <c r="W82" s="26">
        <v>132.69999999999999</v>
      </c>
      <c r="X82" s="26">
        <v>189.4</v>
      </c>
      <c r="Y82" s="26">
        <v>150</v>
      </c>
      <c r="Z82" s="26">
        <v>147.4</v>
      </c>
      <c r="AA82" s="26">
        <v>167.1</v>
      </c>
      <c r="AB82" s="26">
        <v>152.9</v>
      </c>
      <c r="AC82" s="27">
        <v>155.1</v>
      </c>
      <c r="AD82" s="26">
        <v>266.39999999999998</v>
      </c>
      <c r="AE82" s="26">
        <v>133</v>
      </c>
      <c r="AF82" s="26">
        <v>128.4</v>
      </c>
      <c r="AG82" s="26">
        <v>155.80000000000001</v>
      </c>
      <c r="AH82" s="26">
        <v>167.5</v>
      </c>
      <c r="AI82" s="26">
        <v>174.1</v>
      </c>
      <c r="AJ82" s="26">
        <v>150.9</v>
      </c>
      <c r="AK82" s="26">
        <v>115.6</v>
      </c>
      <c r="AL82" s="27">
        <v>153.9</v>
      </c>
      <c r="AM82" s="26">
        <v>144.9</v>
      </c>
      <c r="AN82" s="26">
        <v>184.4</v>
      </c>
      <c r="AO82" s="26">
        <v>138.5</v>
      </c>
      <c r="AP82" s="26">
        <v>149.30000000000001</v>
      </c>
      <c r="AQ82" s="26">
        <v>132.1</v>
      </c>
      <c r="AR82" s="26">
        <v>113.1</v>
      </c>
      <c r="AS82" s="26">
        <v>151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121.2</v>
      </c>
      <c r="AZ82" s="26">
        <v>123</v>
      </c>
      <c r="BA82" s="27">
        <v>100.9</v>
      </c>
    </row>
    <row r="83" spans="1:53" x14ac:dyDescent="0.2">
      <c r="A83" s="12"/>
      <c r="B83" s="13" t="s">
        <v>50</v>
      </c>
      <c r="C83" s="25">
        <v>143</v>
      </c>
      <c r="D83" s="26" t="s">
        <v>28</v>
      </c>
      <c r="E83" s="26" t="s">
        <v>28</v>
      </c>
      <c r="F83" s="26">
        <v>134</v>
      </c>
      <c r="G83" s="26">
        <v>134</v>
      </c>
      <c r="H83" s="26">
        <v>126.9</v>
      </c>
      <c r="I83" s="26">
        <v>129.4</v>
      </c>
      <c r="J83" s="26">
        <v>122.6</v>
      </c>
      <c r="K83" s="27">
        <v>122.5</v>
      </c>
      <c r="L83" s="26">
        <v>125.2</v>
      </c>
      <c r="M83" s="26">
        <v>138.1</v>
      </c>
      <c r="N83" s="26">
        <v>136.30000000000001</v>
      </c>
      <c r="O83" s="26">
        <v>114.1</v>
      </c>
      <c r="P83" s="26">
        <v>134.5</v>
      </c>
      <c r="Q83" s="26">
        <v>152.6</v>
      </c>
      <c r="R83" s="26">
        <v>152.80000000000001</v>
      </c>
      <c r="S83" s="26">
        <v>143.5</v>
      </c>
      <c r="T83" s="27">
        <v>142.4</v>
      </c>
      <c r="U83" s="26">
        <v>142.5</v>
      </c>
      <c r="V83" s="26" t="s">
        <v>28</v>
      </c>
      <c r="W83" s="26">
        <v>132.69999999999999</v>
      </c>
      <c r="X83" s="26">
        <v>189.4</v>
      </c>
      <c r="Y83" s="26">
        <v>150</v>
      </c>
      <c r="Z83" s="26">
        <v>147.4</v>
      </c>
      <c r="AA83" s="26">
        <v>167.1</v>
      </c>
      <c r="AB83" s="26">
        <v>152.9</v>
      </c>
      <c r="AC83" s="27">
        <v>155.1</v>
      </c>
      <c r="AD83" s="26">
        <v>266.39999999999998</v>
      </c>
      <c r="AE83" s="26">
        <v>133</v>
      </c>
      <c r="AF83" s="26">
        <v>128.4</v>
      </c>
      <c r="AG83" s="26">
        <v>155.6</v>
      </c>
      <c r="AH83" s="26">
        <v>167</v>
      </c>
      <c r="AI83" s="26">
        <v>173.8</v>
      </c>
      <c r="AJ83" s="26">
        <v>150.9</v>
      </c>
      <c r="AK83" s="26">
        <v>115.6</v>
      </c>
      <c r="AL83" s="27">
        <v>147.30000000000001</v>
      </c>
      <c r="AM83" s="26">
        <v>140.1</v>
      </c>
      <c r="AN83" s="26">
        <v>171.5</v>
      </c>
      <c r="AO83" s="26">
        <v>138.6</v>
      </c>
      <c r="AP83" s="26">
        <v>149.1</v>
      </c>
      <c r="AQ83" s="26">
        <v>132.1</v>
      </c>
      <c r="AR83" s="26">
        <v>113.1</v>
      </c>
      <c r="AS83" s="26">
        <v>151.19999999999999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121.2</v>
      </c>
      <c r="AZ83" s="26">
        <v>123</v>
      </c>
      <c r="BA83" s="27">
        <v>100.9</v>
      </c>
    </row>
    <row r="84" spans="1:53" x14ac:dyDescent="0.2">
      <c r="A84" s="12"/>
      <c r="B84" s="13" t="s">
        <v>51</v>
      </c>
      <c r="C84" s="25">
        <v>143.69999999999999</v>
      </c>
      <c r="D84" s="26" t="s">
        <v>28</v>
      </c>
      <c r="E84" s="26" t="s">
        <v>28</v>
      </c>
      <c r="F84" s="26">
        <v>134</v>
      </c>
      <c r="G84" s="26">
        <v>134</v>
      </c>
      <c r="H84" s="26">
        <v>126.9</v>
      </c>
      <c r="I84" s="26">
        <v>129.4</v>
      </c>
      <c r="J84" s="26">
        <v>122.6</v>
      </c>
      <c r="K84" s="27">
        <v>122.7</v>
      </c>
      <c r="L84" s="26">
        <v>125.2</v>
      </c>
      <c r="M84" s="26">
        <v>139.19999999999999</v>
      </c>
      <c r="N84" s="26">
        <v>136.30000000000001</v>
      </c>
      <c r="O84" s="26">
        <v>114.1</v>
      </c>
      <c r="P84" s="26">
        <v>134.5</v>
      </c>
      <c r="Q84" s="26">
        <v>152.6</v>
      </c>
      <c r="R84" s="26">
        <v>152.80000000000001</v>
      </c>
      <c r="S84" s="26">
        <v>143.5</v>
      </c>
      <c r="T84" s="27">
        <v>135.69999999999999</v>
      </c>
      <c r="U84" s="26">
        <v>135.69999999999999</v>
      </c>
      <c r="V84" s="26" t="s">
        <v>28</v>
      </c>
      <c r="W84" s="26">
        <v>132.69999999999999</v>
      </c>
      <c r="X84" s="26">
        <v>189.4</v>
      </c>
      <c r="Y84" s="26">
        <v>150</v>
      </c>
      <c r="Z84" s="26">
        <v>147.4</v>
      </c>
      <c r="AA84" s="26">
        <v>167.1</v>
      </c>
      <c r="AB84" s="26">
        <v>152.9</v>
      </c>
      <c r="AC84" s="27">
        <v>155.1</v>
      </c>
      <c r="AD84" s="26">
        <v>266.39999999999998</v>
      </c>
      <c r="AE84" s="26">
        <v>133</v>
      </c>
      <c r="AF84" s="26">
        <v>128.4</v>
      </c>
      <c r="AG84" s="26">
        <v>155.30000000000001</v>
      </c>
      <c r="AH84" s="26">
        <v>165.5</v>
      </c>
      <c r="AI84" s="26">
        <v>173.6</v>
      </c>
      <c r="AJ84" s="26">
        <v>150.9</v>
      </c>
      <c r="AK84" s="26">
        <v>115.6</v>
      </c>
      <c r="AL84" s="27">
        <v>152</v>
      </c>
      <c r="AM84" s="26">
        <v>144.80000000000001</v>
      </c>
      <c r="AN84" s="26">
        <v>176.6</v>
      </c>
      <c r="AO84" s="26">
        <v>139.80000000000001</v>
      </c>
      <c r="AP84" s="26">
        <v>149</v>
      </c>
      <c r="AQ84" s="26">
        <v>133.19999999999999</v>
      </c>
      <c r="AR84" s="26">
        <v>115.7</v>
      </c>
      <c r="AS84" s="26">
        <v>152.69999999999999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121.4</v>
      </c>
      <c r="AZ84" s="26">
        <v>123.1</v>
      </c>
      <c r="BA84" s="27">
        <v>100.9</v>
      </c>
    </row>
    <row r="85" spans="1:53" x14ac:dyDescent="0.2">
      <c r="A85" s="12"/>
      <c r="B85" s="13" t="s">
        <v>52</v>
      </c>
      <c r="C85" s="25">
        <v>144.9</v>
      </c>
      <c r="D85" s="26" t="s">
        <v>28</v>
      </c>
      <c r="E85" s="26" t="s">
        <v>28</v>
      </c>
      <c r="F85" s="26">
        <v>134</v>
      </c>
      <c r="G85" s="26">
        <v>134</v>
      </c>
      <c r="H85" s="26">
        <v>126.9</v>
      </c>
      <c r="I85" s="26">
        <v>129.4</v>
      </c>
      <c r="J85" s="26">
        <v>122.6</v>
      </c>
      <c r="K85" s="27">
        <v>122.7</v>
      </c>
      <c r="L85" s="26">
        <v>125.2</v>
      </c>
      <c r="M85" s="26">
        <v>139.19999999999999</v>
      </c>
      <c r="N85" s="26">
        <v>136.30000000000001</v>
      </c>
      <c r="O85" s="26">
        <v>114.1</v>
      </c>
      <c r="P85" s="26">
        <v>134.5</v>
      </c>
      <c r="Q85" s="26">
        <v>152.6</v>
      </c>
      <c r="R85" s="26">
        <v>152.80000000000001</v>
      </c>
      <c r="S85" s="26">
        <v>143.5</v>
      </c>
      <c r="T85" s="27">
        <v>135.69999999999999</v>
      </c>
      <c r="U85" s="26">
        <v>135.69999999999999</v>
      </c>
      <c r="V85" s="26" t="s">
        <v>28</v>
      </c>
      <c r="W85" s="26">
        <v>132.69999999999999</v>
      </c>
      <c r="X85" s="26">
        <v>195</v>
      </c>
      <c r="Y85" s="26">
        <v>150</v>
      </c>
      <c r="Z85" s="26">
        <v>147.4</v>
      </c>
      <c r="AA85" s="26">
        <v>167.1</v>
      </c>
      <c r="AB85" s="26">
        <v>152.9</v>
      </c>
      <c r="AC85" s="27">
        <v>175.1</v>
      </c>
      <c r="AD85" s="26">
        <v>266.39999999999998</v>
      </c>
      <c r="AE85" s="26">
        <v>147.6</v>
      </c>
      <c r="AF85" s="26">
        <v>132.5</v>
      </c>
      <c r="AG85" s="26">
        <v>154.80000000000001</v>
      </c>
      <c r="AH85" s="26">
        <v>164</v>
      </c>
      <c r="AI85" s="26">
        <v>172.7</v>
      </c>
      <c r="AJ85" s="26">
        <v>150.9</v>
      </c>
      <c r="AK85" s="26">
        <v>115.6</v>
      </c>
      <c r="AL85" s="27">
        <v>154.1</v>
      </c>
      <c r="AM85" s="26">
        <v>146.6</v>
      </c>
      <c r="AN85" s="26">
        <v>179.7</v>
      </c>
      <c r="AO85" s="26">
        <v>140.5</v>
      </c>
      <c r="AP85" s="26">
        <v>148.80000000000001</v>
      </c>
      <c r="AQ85" s="26">
        <v>134.69999999999999</v>
      </c>
      <c r="AR85" s="26">
        <v>115.7</v>
      </c>
      <c r="AS85" s="26">
        <v>153.30000000000001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121.5</v>
      </c>
      <c r="AZ85" s="26">
        <v>123.2</v>
      </c>
      <c r="BA85" s="27">
        <v>100.9</v>
      </c>
    </row>
    <row r="86" spans="1:53" x14ac:dyDescent="0.2">
      <c r="A86" s="12"/>
      <c r="B86" s="13" t="s">
        <v>40</v>
      </c>
      <c r="C86" s="25">
        <v>144.9</v>
      </c>
      <c r="D86" s="26" t="s">
        <v>28</v>
      </c>
      <c r="E86" s="26" t="s">
        <v>28</v>
      </c>
      <c r="F86" s="26">
        <v>134</v>
      </c>
      <c r="G86" s="26">
        <v>134</v>
      </c>
      <c r="H86" s="26">
        <v>126.9</v>
      </c>
      <c r="I86" s="26">
        <v>129.4</v>
      </c>
      <c r="J86" s="26">
        <v>122.6</v>
      </c>
      <c r="K86" s="27">
        <v>122.8</v>
      </c>
      <c r="L86" s="26">
        <v>125.2</v>
      </c>
      <c r="M86" s="26">
        <v>139.19999999999999</v>
      </c>
      <c r="N86" s="26">
        <v>137.30000000000001</v>
      </c>
      <c r="O86" s="26">
        <v>114.1</v>
      </c>
      <c r="P86" s="26">
        <v>134.5</v>
      </c>
      <c r="Q86" s="26">
        <v>152.6</v>
      </c>
      <c r="R86" s="26">
        <v>152.80000000000001</v>
      </c>
      <c r="S86" s="26">
        <v>144.19999999999999</v>
      </c>
      <c r="T86" s="27">
        <v>139</v>
      </c>
      <c r="U86" s="26">
        <v>139.1</v>
      </c>
      <c r="V86" s="26" t="s">
        <v>28</v>
      </c>
      <c r="W86" s="26">
        <v>132.69999999999999</v>
      </c>
      <c r="X86" s="26">
        <v>195</v>
      </c>
      <c r="Y86" s="26">
        <v>150</v>
      </c>
      <c r="Z86" s="26">
        <v>147.4</v>
      </c>
      <c r="AA86" s="26">
        <v>167.1</v>
      </c>
      <c r="AB86" s="26">
        <v>152.9</v>
      </c>
      <c r="AC86" s="27">
        <v>175.1</v>
      </c>
      <c r="AD86" s="26">
        <v>266.39999999999998</v>
      </c>
      <c r="AE86" s="26">
        <v>147.6</v>
      </c>
      <c r="AF86" s="26">
        <v>133.80000000000001</v>
      </c>
      <c r="AG86" s="26">
        <v>154.4</v>
      </c>
      <c r="AH86" s="26">
        <v>162.5</v>
      </c>
      <c r="AI86" s="26">
        <v>172.7</v>
      </c>
      <c r="AJ86" s="26">
        <v>150.9</v>
      </c>
      <c r="AK86" s="26">
        <v>115.6</v>
      </c>
      <c r="AL86" s="27">
        <v>154.9</v>
      </c>
      <c r="AM86" s="26">
        <v>146.6</v>
      </c>
      <c r="AN86" s="26">
        <v>182.8</v>
      </c>
      <c r="AO86" s="26">
        <v>140.5</v>
      </c>
      <c r="AP86" s="26">
        <v>148.69999999999999</v>
      </c>
      <c r="AQ86" s="26">
        <v>134.69999999999999</v>
      </c>
      <c r="AR86" s="26">
        <v>115.7</v>
      </c>
      <c r="AS86" s="26">
        <v>153.5</v>
      </c>
      <c r="AT86" s="26">
        <v>150.80000000000001</v>
      </c>
      <c r="AU86" s="27">
        <v>150.80000000000001</v>
      </c>
      <c r="AV86" s="26">
        <v>143.19999999999999</v>
      </c>
      <c r="AW86" s="26">
        <v>131.30000000000001</v>
      </c>
      <c r="AX86" s="26">
        <v>143.9</v>
      </c>
      <c r="AY86" s="26">
        <v>121.6</v>
      </c>
      <c r="AZ86" s="26">
        <v>123.4</v>
      </c>
      <c r="BA86" s="27">
        <v>100.9</v>
      </c>
    </row>
    <row r="87" spans="1:53" x14ac:dyDescent="0.2">
      <c r="A87" s="15" t="str">
        <f>IF(ISBLANK(高松!A59),"",高松!A59)</f>
        <v/>
      </c>
      <c r="B87" s="16" t="str">
        <f>IF(ISBLANK(高松!$B$31),"",高松!$B$31)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85</v>
      </c>
      <c r="D89" s="4"/>
      <c r="K89" s="5" t="s">
        <v>22</v>
      </c>
      <c r="L89" s="4" t="str">
        <f>C89</f>
        <v>２．土木部門中分類別指数　　【高松】</v>
      </c>
      <c r="M89" s="4"/>
      <c r="T89" s="5" t="str">
        <f>K89</f>
        <v>平成27年(2015)年＝100</v>
      </c>
      <c r="U89" s="4" t="str">
        <f>L89</f>
        <v>２．土木部門中分類別指数　　【高松】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【高松】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【高松】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【高松】</v>
      </c>
      <c r="AZ89" s="6"/>
      <c r="BA89" s="5" t="str">
        <f>AU89</f>
        <v>平成27年(2015)年＝100</v>
      </c>
    </row>
    <row r="90" spans="1:53" ht="16.5" x14ac:dyDescent="0.25">
      <c r="C90" s="4" t="s">
        <v>82</v>
      </c>
      <c r="K90" s="5" t="s">
        <v>23</v>
      </c>
      <c r="L90" s="4" t="str">
        <f>C90</f>
        <v>　Index by intermediate classification　　【Takamatsu】</v>
      </c>
      <c r="M90" s="4"/>
      <c r="T90" s="5" t="str">
        <f>K90</f>
        <v>Ｃ．Ｙ． 2015＝100</v>
      </c>
      <c r="U90" s="4" t="str">
        <f>L90</f>
        <v>　Index by intermediate classification　　【Takamatsu】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【Takamatsu】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【Takamatsu】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【Takamatsu】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109.7</v>
      </c>
      <c r="D94" s="23">
        <v>101.9</v>
      </c>
      <c r="E94" s="23">
        <v>101.9</v>
      </c>
      <c r="F94" s="23">
        <v>103.1</v>
      </c>
      <c r="G94" s="23">
        <v>103.1</v>
      </c>
      <c r="H94" s="23">
        <v>100</v>
      </c>
      <c r="I94" s="23">
        <v>100</v>
      </c>
      <c r="J94" s="23">
        <v>100</v>
      </c>
      <c r="K94" s="24">
        <v>107.2</v>
      </c>
      <c r="L94" s="23">
        <v>97.8</v>
      </c>
      <c r="M94" s="23">
        <v>121</v>
      </c>
      <c r="N94" s="23">
        <v>100</v>
      </c>
      <c r="O94" s="23">
        <v>100</v>
      </c>
      <c r="P94" s="23">
        <v>109.4</v>
      </c>
      <c r="Q94" s="23">
        <v>99.6</v>
      </c>
      <c r="R94" s="23">
        <v>100</v>
      </c>
      <c r="S94" s="23">
        <v>99.4</v>
      </c>
      <c r="T94" s="24">
        <v>99.4</v>
      </c>
      <c r="U94" s="23">
        <v>103.3</v>
      </c>
      <c r="V94" s="23">
        <v>97.9</v>
      </c>
      <c r="W94" s="23" t="s">
        <v>28</v>
      </c>
      <c r="X94" s="23">
        <v>124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105</v>
      </c>
      <c r="AD94" s="23">
        <v>156.19999999999999</v>
      </c>
      <c r="AE94" s="23">
        <v>104.6</v>
      </c>
      <c r="AF94" s="23">
        <v>100.3</v>
      </c>
      <c r="AG94" s="23">
        <v>109.9</v>
      </c>
      <c r="AH94" s="23">
        <v>114.5</v>
      </c>
      <c r="AI94" s="23">
        <v>105.6</v>
      </c>
      <c r="AJ94" s="23">
        <v>108.7</v>
      </c>
      <c r="AK94" s="23">
        <v>100</v>
      </c>
      <c r="AL94" s="24">
        <v>96.2</v>
      </c>
      <c r="AM94" s="23">
        <v>96.1</v>
      </c>
      <c r="AN94" s="23">
        <v>98.2</v>
      </c>
      <c r="AO94" s="23">
        <v>107.9</v>
      </c>
      <c r="AP94" s="23">
        <v>109.4</v>
      </c>
      <c r="AQ94" s="23">
        <v>100</v>
      </c>
      <c r="AR94" s="23">
        <v>100.3</v>
      </c>
      <c r="AS94" s="23">
        <v>103.8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102.3</v>
      </c>
      <c r="AZ94" s="23">
        <v>101.4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111.6</v>
      </c>
      <c r="D95" s="26">
        <v>102.3</v>
      </c>
      <c r="E95" s="26">
        <v>102.3</v>
      </c>
      <c r="F95" s="26">
        <v>103.4</v>
      </c>
      <c r="G95" s="26">
        <v>103.4</v>
      </c>
      <c r="H95" s="26">
        <v>100</v>
      </c>
      <c r="I95" s="26">
        <v>100</v>
      </c>
      <c r="J95" s="26">
        <v>100</v>
      </c>
      <c r="K95" s="27">
        <v>106.8</v>
      </c>
      <c r="L95" s="26">
        <v>96.9</v>
      </c>
      <c r="M95" s="26">
        <v>120.4</v>
      </c>
      <c r="N95" s="26">
        <v>100.1</v>
      </c>
      <c r="O95" s="26">
        <v>100</v>
      </c>
      <c r="P95" s="26">
        <v>109.4</v>
      </c>
      <c r="Q95" s="26">
        <v>103.2</v>
      </c>
      <c r="R95" s="26">
        <v>100</v>
      </c>
      <c r="S95" s="26">
        <v>104.8</v>
      </c>
      <c r="T95" s="27">
        <v>96</v>
      </c>
      <c r="U95" s="26">
        <v>90.9</v>
      </c>
      <c r="V95" s="26">
        <v>97.9</v>
      </c>
      <c r="W95" s="26" t="s">
        <v>28</v>
      </c>
      <c r="X95" s="26">
        <v>130.5</v>
      </c>
      <c r="Y95" s="26">
        <v>100</v>
      </c>
      <c r="Z95" s="26">
        <v>100</v>
      </c>
      <c r="AA95" s="26">
        <v>104</v>
      </c>
      <c r="AB95" s="26">
        <v>108</v>
      </c>
      <c r="AC95" s="27">
        <v>105</v>
      </c>
      <c r="AD95" s="26">
        <v>171</v>
      </c>
      <c r="AE95" s="26">
        <v>106.1</v>
      </c>
      <c r="AF95" s="26">
        <v>101.7</v>
      </c>
      <c r="AG95" s="26">
        <v>107.3</v>
      </c>
      <c r="AH95" s="26">
        <v>109.7</v>
      </c>
      <c r="AI95" s="26">
        <v>106.6</v>
      </c>
      <c r="AJ95" s="26">
        <v>106.5</v>
      </c>
      <c r="AK95" s="26">
        <v>100</v>
      </c>
      <c r="AL95" s="27">
        <v>94.5</v>
      </c>
      <c r="AM95" s="26">
        <v>94.3</v>
      </c>
      <c r="AN95" s="26">
        <v>96.9</v>
      </c>
      <c r="AO95" s="26">
        <v>110.9</v>
      </c>
      <c r="AP95" s="26">
        <v>112.8</v>
      </c>
      <c r="AQ95" s="26">
        <v>100</v>
      </c>
      <c r="AR95" s="26">
        <v>100.4</v>
      </c>
      <c r="AS95" s="26">
        <v>105.7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102.9</v>
      </c>
      <c r="AZ95" s="26">
        <v>101.7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116.3</v>
      </c>
      <c r="D96" s="26">
        <v>103.2</v>
      </c>
      <c r="E96" s="26">
        <v>103.2</v>
      </c>
      <c r="F96" s="26">
        <v>106.6</v>
      </c>
      <c r="G96" s="26">
        <v>106.6</v>
      </c>
      <c r="H96" s="26">
        <v>100.7</v>
      </c>
      <c r="I96" s="26">
        <v>100</v>
      </c>
      <c r="J96" s="26">
        <v>100.7</v>
      </c>
      <c r="K96" s="27">
        <v>122.8</v>
      </c>
      <c r="L96" s="26">
        <v>133.9</v>
      </c>
      <c r="M96" s="26">
        <v>132.30000000000001</v>
      </c>
      <c r="N96" s="26">
        <v>102.5</v>
      </c>
      <c r="O96" s="26">
        <v>100.3</v>
      </c>
      <c r="P96" s="26">
        <v>109.4</v>
      </c>
      <c r="Q96" s="26">
        <v>107</v>
      </c>
      <c r="R96" s="26">
        <v>100</v>
      </c>
      <c r="S96" s="26">
        <v>110.6</v>
      </c>
      <c r="T96" s="27">
        <v>100.1</v>
      </c>
      <c r="U96" s="26">
        <v>105.8</v>
      </c>
      <c r="V96" s="26">
        <v>97.9</v>
      </c>
      <c r="W96" s="26" t="s">
        <v>28</v>
      </c>
      <c r="X96" s="26">
        <v>131.19999999999999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105</v>
      </c>
      <c r="AD96" s="26">
        <v>171</v>
      </c>
      <c r="AE96" s="26">
        <v>107.4</v>
      </c>
      <c r="AF96" s="26">
        <v>101.9</v>
      </c>
      <c r="AG96" s="26">
        <v>122</v>
      </c>
      <c r="AH96" s="26">
        <v>130</v>
      </c>
      <c r="AI96" s="26">
        <v>114.5</v>
      </c>
      <c r="AJ96" s="26">
        <v>126.8</v>
      </c>
      <c r="AK96" s="26">
        <v>100</v>
      </c>
      <c r="AL96" s="27">
        <v>112</v>
      </c>
      <c r="AM96" s="26">
        <v>112.8</v>
      </c>
      <c r="AN96" s="26">
        <v>102</v>
      </c>
      <c r="AO96" s="26">
        <v>115.3</v>
      </c>
      <c r="AP96" s="26">
        <v>117.7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103.2</v>
      </c>
      <c r="AZ96" s="26">
        <v>102.1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129.4</v>
      </c>
      <c r="D97" s="26">
        <v>107.7</v>
      </c>
      <c r="E97" s="26">
        <v>107.7</v>
      </c>
      <c r="F97" s="26">
        <v>113.6</v>
      </c>
      <c r="G97" s="26">
        <v>113.6</v>
      </c>
      <c r="H97" s="26">
        <v>106.5</v>
      </c>
      <c r="I97" s="26">
        <v>102.2</v>
      </c>
      <c r="J97" s="26">
        <v>106.5</v>
      </c>
      <c r="K97" s="27">
        <v>178.2</v>
      </c>
      <c r="L97" s="26">
        <v>170.8</v>
      </c>
      <c r="M97" s="26">
        <v>236</v>
      </c>
      <c r="N97" s="26">
        <v>121</v>
      </c>
      <c r="O97" s="26">
        <v>100.6</v>
      </c>
      <c r="P97" s="26">
        <v>119.9</v>
      </c>
      <c r="Q97" s="26">
        <v>124.6</v>
      </c>
      <c r="R97" s="26">
        <v>127.2</v>
      </c>
      <c r="S97" s="26">
        <v>123.3</v>
      </c>
      <c r="T97" s="27">
        <v>106.6</v>
      </c>
      <c r="U97" s="26">
        <v>121.4</v>
      </c>
      <c r="V97" s="26">
        <v>100.9</v>
      </c>
      <c r="W97" s="26" t="s">
        <v>28</v>
      </c>
      <c r="X97" s="26">
        <v>143.4</v>
      </c>
      <c r="Y97" s="26">
        <v>108.3</v>
      </c>
      <c r="Z97" s="26">
        <v>116.5</v>
      </c>
      <c r="AA97" s="26">
        <v>119.2</v>
      </c>
      <c r="AB97" s="26">
        <v>133.69999999999999</v>
      </c>
      <c r="AC97" s="27">
        <v>115</v>
      </c>
      <c r="AD97" s="26">
        <v>194.1</v>
      </c>
      <c r="AE97" s="26">
        <v>111.1</v>
      </c>
      <c r="AF97" s="26">
        <v>107.1</v>
      </c>
      <c r="AG97" s="26">
        <v>148.5</v>
      </c>
      <c r="AH97" s="26">
        <v>160.30000000000001</v>
      </c>
      <c r="AI97" s="26">
        <v>145.4</v>
      </c>
      <c r="AJ97" s="26">
        <v>151.69999999999999</v>
      </c>
      <c r="AK97" s="26">
        <v>106.9</v>
      </c>
      <c r="AL97" s="27">
        <v>126</v>
      </c>
      <c r="AM97" s="26">
        <v>127.1</v>
      </c>
      <c r="AN97" s="26">
        <v>111.6</v>
      </c>
      <c r="AO97" s="26">
        <v>131.1</v>
      </c>
      <c r="AP97" s="26">
        <v>134.69999999999999</v>
      </c>
      <c r="AQ97" s="26">
        <v>104.6</v>
      </c>
      <c r="AR97" s="26">
        <v>100.9</v>
      </c>
      <c r="AS97" s="26">
        <v>125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108</v>
      </c>
      <c r="AZ97" s="26">
        <v>107.5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142.1</v>
      </c>
      <c r="D98" s="26">
        <v>109.8</v>
      </c>
      <c r="E98" s="26">
        <v>109.8</v>
      </c>
      <c r="F98" s="26">
        <v>128</v>
      </c>
      <c r="G98" s="26">
        <v>128</v>
      </c>
      <c r="H98" s="26">
        <v>118.5</v>
      </c>
      <c r="I98" s="26">
        <v>107.6</v>
      </c>
      <c r="J98" s="26">
        <v>118.5</v>
      </c>
      <c r="K98" s="27">
        <v>171.1</v>
      </c>
      <c r="L98" s="26">
        <v>138.19999999999999</v>
      </c>
      <c r="M98" s="26">
        <v>226.7</v>
      </c>
      <c r="N98" s="26">
        <v>139.30000000000001</v>
      </c>
      <c r="O98" s="26">
        <v>103.2</v>
      </c>
      <c r="P98" s="26">
        <v>132.5</v>
      </c>
      <c r="Q98" s="26">
        <v>144.5</v>
      </c>
      <c r="R98" s="26">
        <v>141.5</v>
      </c>
      <c r="S98" s="26">
        <v>146</v>
      </c>
      <c r="T98" s="27">
        <v>112.5</v>
      </c>
      <c r="U98" s="26">
        <v>127.8</v>
      </c>
      <c r="V98" s="26">
        <v>106.6</v>
      </c>
      <c r="W98" s="26" t="s">
        <v>28</v>
      </c>
      <c r="X98" s="26">
        <v>163.69999999999999</v>
      </c>
      <c r="Y98" s="26">
        <v>150</v>
      </c>
      <c r="Z98" s="26">
        <v>137.19999999999999</v>
      </c>
      <c r="AA98" s="26">
        <v>154.30000000000001</v>
      </c>
      <c r="AB98" s="26">
        <v>148.1</v>
      </c>
      <c r="AC98" s="27">
        <v>145.1</v>
      </c>
      <c r="AD98" s="26">
        <v>223.1</v>
      </c>
      <c r="AE98" s="26">
        <v>120.3</v>
      </c>
      <c r="AF98" s="26">
        <v>125.5</v>
      </c>
      <c r="AG98" s="26">
        <v>159.19999999999999</v>
      </c>
      <c r="AH98" s="26">
        <v>167.7</v>
      </c>
      <c r="AI98" s="26">
        <v>169.7</v>
      </c>
      <c r="AJ98" s="26">
        <v>154.1</v>
      </c>
      <c r="AK98" s="26">
        <v>115.1</v>
      </c>
      <c r="AL98" s="27">
        <v>130.9</v>
      </c>
      <c r="AM98" s="26">
        <v>131.9</v>
      </c>
      <c r="AN98" s="26">
        <v>117.8</v>
      </c>
      <c r="AO98" s="26">
        <v>144</v>
      </c>
      <c r="AP98" s="26">
        <v>146.19999999999999</v>
      </c>
      <c r="AQ98" s="26">
        <v>127.8</v>
      </c>
      <c r="AR98" s="26">
        <v>107.6</v>
      </c>
      <c r="AS98" s="26">
        <v>140.9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116.1</v>
      </c>
      <c r="AZ98" s="26">
        <v>115.7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150.30000000000001</v>
      </c>
      <c r="D99" s="26">
        <v>116.8</v>
      </c>
      <c r="E99" s="26">
        <v>116.8</v>
      </c>
      <c r="F99" s="26">
        <v>132.9</v>
      </c>
      <c r="G99" s="26">
        <v>132.9</v>
      </c>
      <c r="H99" s="26">
        <v>120.3</v>
      </c>
      <c r="I99" s="26">
        <v>120.6</v>
      </c>
      <c r="J99" s="26">
        <v>120.3</v>
      </c>
      <c r="K99" s="27">
        <v>151.4</v>
      </c>
      <c r="L99" s="26">
        <v>130.69999999999999</v>
      </c>
      <c r="M99" s="26">
        <v>178.4</v>
      </c>
      <c r="N99" s="26">
        <v>140.5</v>
      </c>
      <c r="O99" s="26">
        <v>114.1</v>
      </c>
      <c r="P99" s="26">
        <v>144.5</v>
      </c>
      <c r="Q99" s="26">
        <v>157.6</v>
      </c>
      <c r="R99" s="26">
        <v>159.6</v>
      </c>
      <c r="S99" s="26">
        <v>156.6</v>
      </c>
      <c r="T99" s="27">
        <v>113</v>
      </c>
      <c r="U99" s="26">
        <v>129.19999999999999</v>
      </c>
      <c r="V99" s="26">
        <v>106.8</v>
      </c>
      <c r="W99" s="26" t="s">
        <v>28</v>
      </c>
      <c r="X99" s="26">
        <v>182.4</v>
      </c>
      <c r="Y99" s="26">
        <v>150</v>
      </c>
      <c r="Z99" s="26">
        <v>154.5</v>
      </c>
      <c r="AA99" s="26">
        <v>173.8</v>
      </c>
      <c r="AB99" s="26">
        <v>158</v>
      </c>
      <c r="AC99" s="27">
        <v>155.1</v>
      </c>
      <c r="AD99" s="26">
        <v>256.60000000000002</v>
      </c>
      <c r="AE99" s="26">
        <v>130.9</v>
      </c>
      <c r="AF99" s="26">
        <v>128.80000000000001</v>
      </c>
      <c r="AG99" s="26">
        <v>159.6</v>
      </c>
      <c r="AH99" s="26">
        <v>166.1</v>
      </c>
      <c r="AI99" s="26">
        <v>174.2</v>
      </c>
      <c r="AJ99" s="26">
        <v>154.80000000000001</v>
      </c>
      <c r="AK99" s="26">
        <v>116.5</v>
      </c>
      <c r="AL99" s="27">
        <v>147.69999999999999</v>
      </c>
      <c r="AM99" s="26">
        <v>149.6</v>
      </c>
      <c r="AN99" s="26">
        <v>122.3</v>
      </c>
      <c r="AO99" s="26">
        <v>149.6</v>
      </c>
      <c r="AP99" s="26">
        <v>152.6</v>
      </c>
      <c r="AQ99" s="26">
        <v>127.8</v>
      </c>
      <c r="AR99" s="26">
        <v>112.6</v>
      </c>
      <c r="AS99" s="26">
        <v>144.69999999999999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121</v>
      </c>
      <c r="AZ99" s="26">
        <v>121.8</v>
      </c>
      <c r="BA99" s="27">
        <v>120.1</v>
      </c>
    </row>
    <row r="100" spans="1:53" x14ac:dyDescent="0.2">
      <c r="A100" s="12" t="str">
        <f>IF(ISBLANK(高松!$A$16),"",高松!$A$16)</f>
        <v/>
      </c>
      <c r="B100" s="13" t="str">
        <f>IF(ISBLANK(高松!$B$16),"",高松!$B$16)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151.30000000000001</v>
      </c>
      <c r="D101" s="26">
        <v>116.6</v>
      </c>
      <c r="E101" s="26">
        <v>116.6</v>
      </c>
      <c r="F101" s="26">
        <v>133.1</v>
      </c>
      <c r="G101" s="26">
        <v>133.1</v>
      </c>
      <c r="H101" s="26">
        <v>119.4</v>
      </c>
      <c r="I101" s="26">
        <v>124.2</v>
      </c>
      <c r="J101" s="26">
        <v>119.4</v>
      </c>
      <c r="K101" s="27">
        <v>150.19999999999999</v>
      </c>
      <c r="L101" s="26">
        <v>129.6</v>
      </c>
      <c r="M101" s="26">
        <v>176.3</v>
      </c>
      <c r="N101" s="26">
        <v>140.30000000000001</v>
      </c>
      <c r="O101" s="26">
        <v>114.1</v>
      </c>
      <c r="P101" s="26">
        <v>144.5</v>
      </c>
      <c r="Q101" s="26">
        <v>161.5</v>
      </c>
      <c r="R101" s="26">
        <v>168.6</v>
      </c>
      <c r="S101" s="26">
        <v>157.80000000000001</v>
      </c>
      <c r="T101" s="27">
        <v>112.8</v>
      </c>
      <c r="U101" s="26">
        <v>128.19999999999999</v>
      </c>
      <c r="V101" s="26">
        <v>106.8</v>
      </c>
      <c r="W101" s="26" t="s">
        <v>28</v>
      </c>
      <c r="X101" s="26">
        <v>184.1</v>
      </c>
      <c r="Y101" s="26">
        <v>150</v>
      </c>
      <c r="Z101" s="26">
        <v>154.5</v>
      </c>
      <c r="AA101" s="26">
        <v>173.8</v>
      </c>
      <c r="AB101" s="26">
        <v>161.6</v>
      </c>
      <c r="AC101" s="27">
        <v>155.1</v>
      </c>
      <c r="AD101" s="26">
        <v>256.60000000000002</v>
      </c>
      <c r="AE101" s="26">
        <v>134.80000000000001</v>
      </c>
      <c r="AF101" s="26">
        <v>129.69999999999999</v>
      </c>
      <c r="AG101" s="26">
        <v>160.30000000000001</v>
      </c>
      <c r="AH101" s="26">
        <v>166.4</v>
      </c>
      <c r="AI101" s="26">
        <v>177</v>
      </c>
      <c r="AJ101" s="26">
        <v>156.6</v>
      </c>
      <c r="AK101" s="26">
        <v>115.1</v>
      </c>
      <c r="AL101" s="27">
        <v>146.9</v>
      </c>
      <c r="AM101" s="26">
        <v>148.6</v>
      </c>
      <c r="AN101" s="26">
        <v>124.2</v>
      </c>
      <c r="AO101" s="26">
        <v>151.5</v>
      </c>
      <c r="AP101" s="26">
        <v>154.6</v>
      </c>
      <c r="AQ101" s="26">
        <v>127.8</v>
      </c>
      <c r="AR101" s="26">
        <v>113.1</v>
      </c>
      <c r="AS101" s="26">
        <v>146.69999999999999</v>
      </c>
      <c r="AT101" s="26">
        <v>152.19999999999999</v>
      </c>
      <c r="AU101" s="27">
        <v>152.19999999999999</v>
      </c>
      <c r="AV101" s="26">
        <v>116.1</v>
      </c>
      <c r="AW101" s="26">
        <v>118.2</v>
      </c>
      <c r="AX101" s="26">
        <v>114.9</v>
      </c>
      <c r="AY101" s="26">
        <v>121.4</v>
      </c>
      <c r="AZ101" s="26">
        <v>122.6</v>
      </c>
      <c r="BA101" s="27">
        <v>120</v>
      </c>
    </row>
    <row r="102" spans="1:53" x14ac:dyDescent="0.2">
      <c r="A102" s="12"/>
      <c r="B102" s="13" t="s">
        <v>41</v>
      </c>
      <c r="C102" s="25">
        <v>152.19999999999999</v>
      </c>
      <c r="D102" s="26">
        <v>116.6</v>
      </c>
      <c r="E102" s="26">
        <v>116.6</v>
      </c>
      <c r="F102" s="26">
        <v>133.1</v>
      </c>
      <c r="G102" s="26">
        <v>133.1</v>
      </c>
      <c r="H102" s="26">
        <v>122.3</v>
      </c>
      <c r="I102" s="26">
        <v>124.2</v>
      </c>
      <c r="J102" s="26">
        <v>122.3</v>
      </c>
      <c r="K102" s="27">
        <v>149.4</v>
      </c>
      <c r="L102" s="26">
        <v>129.6</v>
      </c>
      <c r="M102" s="26">
        <v>174.1</v>
      </c>
      <c r="N102" s="26">
        <v>140.30000000000001</v>
      </c>
      <c r="O102" s="26">
        <v>114.1</v>
      </c>
      <c r="P102" s="26">
        <v>144.5</v>
      </c>
      <c r="Q102" s="26">
        <v>161.5</v>
      </c>
      <c r="R102" s="26">
        <v>168.6</v>
      </c>
      <c r="S102" s="26">
        <v>157.80000000000001</v>
      </c>
      <c r="T102" s="27">
        <v>112.5</v>
      </c>
      <c r="U102" s="26">
        <v>127.3</v>
      </c>
      <c r="V102" s="26">
        <v>106.8</v>
      </c>
      <c r="W102" s="26" t="s">
        <v>28</v>
      </c>
      <c r="X102" s="26">
        <v>185.8</v>
      </c>
      <c r="Y102" s="26">
        <v>150</v>
      </c>
      <c r="Z102" s="26">
        <v>154.5</v>
      </c>
      <c r="AA102" s="26">
        <v>173.8</v>
      </c>
      <c r="AB102" s="26">
        <v>161.6</v>
      </c>
      <c r="AC102" s="27">
        <v>155.1</v>
      </c>
      <c r="AD102" s="26">
        <v>256.60000000000002</v>
      </c>
      <c r="AE102" s="26">
        <v>138.69999999999999</v>
      </c>
      <c r="AF102" s="26">
        <v>129.69999999999999</v>
      </c>
      <c r="AG102" s="26">
        <v>160.9</v>
      </c>
      <c r="AH102" s="26">
        <v>166.9</v>
      </c>
      <c r="AI102" s="26">
        <v>178.8</v>
      </c>
      <c r="AJ102" s="26">
        <v>156.6</v>
      </c>
      <c r="AK102" s="26">
        <v>115.1</v>
      </c>
      <c r="AL102" s="27">
        <v>146.80000000000001</v>
      </c>
      <c r="AM102" s="26">
        <v>148.6</v>
      </c>
      <c r="AN102" s="26">
        <v>123</v>
      </c>
      <c r="AO102" s="26">
        <v>152.9</v>
      </c>
      <c r="AP102" s="26">
        <v>156.4</v>
      </c>
      <c r="AQ102" s="26">
        <v>127.8</v>
      </c>
      <c r="AR102" s="26">
        <v>113.1</v>
      </c>
      <c r="AS102" s="26">
        <v>146.80000000000001</v>
      </c>
      <c r="AT102" s="26">
        <v>152.19999999999999</v>
      </c>
      <c r="AU102" s="27">
        <v>152.19999999999999</v>
      </c>
      <c r="AV102" s="26">
        <v>118.4</v>
      </c>
      <c r="AW102" s="26">
        <v>118.9</v>
      </c>
      <c r="AX102" s="26">
        <v>118.1</v>
      </c>
      <c r="AY102" s="26">
        <v>122.2</v>
      </c>
      <c r="AZ102" s="26">
        <v>124</v>
      </c>
      <c r="BA102" s="27">
        <v>120</v>
      </c>
    </row>
    <row r="103" spans="1:53" x14ac:dyDescent="0.2">
      <c r="A103" s="12"/>
      <c r="B103" s="13" t="s">
        <v>42</v>
      </c>
      <c r="C103" s="25">
        <v>152.6</v>
      </c>
      <c r="D103" s="26">
        <v>116.6</v>
      </c>
      <c r="E103" s="26">
        <v>116.6</v>
      </c>
      <c r="F103" s="26">
        <v>133.1</v>
      </c>
      <c r="G103" s="26">
        <v>133.1</v>
      </c>
      <c r="H103" s="26">
        <v>122.3</v>
      </c>
      <c r="I103" s="26">
        <v>124.2</v>
      </c>
      <c r="J103" s="26">
        <v>122.3</v>
      </c>
      <c r="K103" s="27">
        <v>147.69999999999999</v>
      </c>
      <c r="L103" s="26">
        <v>129.6</v>
      </c>
      <c r="M103" s="26">
        <v>169.7</v>
      </c>
      <c r="N103" s="26">
        <v>140.30000000000001</v>
      </c>
      <c r="O103" s="26">
        <v>114.1</v>
      </c>
      <c r="P103" s="26">
        <v>144.5</v>
      </c>
      <c r="Q103" s="26">
        <v>161.6</v>
      </c>
      <c r="R103" s="26">
        <v>168.6</v>
      </c>
      <c r="S103" s="26">
        <v>158</v>
      </c>
      <c r="T103" s="27">
        <v>112.8</v>
      </c>
      <c r="U103" s="26">
        <v>128.19999999999999</v>
      </c>
      <c r="V103" s="26">
        <v>106.8</v>
      </c>
      <c r="W103" s="26" t="s">
        <v>28</v>
      </c>
      <c r="X103" s="26">
        <v>185.8</v>
      </c>
      <c r="Y103" s="26">
        <v>150</v>
      </c>
      <c r="Z103" s="26">
        <v>154.5</v>
      </c>
      <c r="AA103" s="26">
        <v>173.8</v>
      </c>
      <c r="AB103" s="26">
        <v>161.6</v>
      </c>
      <c r="AC103" s="27">
        <v>155.1</v>
      </c>
      <c r="AD103" s="26">
        <v>256.60000000000002</v>
      </c>
      <c r="AE103" s="26">
        <v>138.69999999999999</v>
      </c>
      <c r="AF103" s="26">
        <v>129.69999999999999</v>
      </c>
      <c r="AG103" s="26">
        <v>160.69999999999999</v>
      </c>
      <c r="AH103" s="26">
        <v>165.1</v>
      </c>
      <c r="AI103" s="26">
        <v>178.8</v>
      </c>
      <c r="AJ103" s="26">
        <v>155.80000000000001</v>
      </c>
      <c r="AK103" s="26">
        <v>120.6</v>
      </c>
      <c r="AL103" s="27">
        <v>152.1</v>
      </c>
      <c r="AM103" s="26">
        <v>154.4</v>
      </c>
      <c r="AN103" s="26">
        <v>123</v>
      </c>
      <c r="AO103" s="26">
        <v>153.6</v>
      </c>
      <c r="AP103" s="26">
        <v>157.30000000000001</v>
      </c>
      <c r="AQ103" s="26">
        <v>127.8</v>
      </c>
      <c r="AR103" s="26">
        <v>113.1</v>
      </c>
      <c r="AS103" s="26">
        <v>146.80000000000001</v>
      </c>
      <c r="AT103" s="26">
        <v>152.19999999999999</v>
      </c>
      <c r="AU103" s="27">
        <v>152.19999999999999</v>
      </c>
      <c r="AV103" s="26">
        <v>120.8</v>
      </c>
      <c r="AW103" s="26">
        <v>118.9</v>
      </c>
      <c r="AX103" s="26">
        <v>121.9</v>
      </c>
      <c r="AY103" s="26">
        <v>122.3</v>
      </c>
      <c r="AZ103" s="26">
        <v>124</v>
      </c>
      <c r="BA103" s="27">
        <v>120.3</v>
      </c>
    </row>
    <row r="104" spans="1:53" x14ac:dyDescent="0.2">
      <c r="A104" s="12"/>
      <c r="B104" s="13" t="s">
        <v>43</v>
      </c>
      <c r="C104" s="25">
        <v>152.6</v>
      </c>
      <c r="D104" s="26">
        <v>122.7</v>
      </c>
      <c r="E104" s="26">
        <v>122.7</v>
      </c>
      <c r="F104" s="26">
        <v>133.1</v>
      </c>
      <c r="G104" s="26">
        <v>133.1</v>
      </c>
      <c r="H104" s="26">
        <v>122.3</v>
      </c>
      <c r="I104" s="26">
        <v>124.2</v>
      </c>
      <c r="J104" s="26">
        <v>122.3</v>
      </c>
      <c r="K104" s="27">
        <v>143.19999999999999</v>
      </c>
      <c r="L104" s="26">
        <v>125.2</v>
      </c>
      <c r="M104" s="26">
        <v>160.9</v>
      </c>
      <c r="N104" s="26">
        <v>140.30000000000001</v>
      </c>
      <c r="O104" s="26">
        <v>114.1</v>
      </c>
      <c r="P104" s="26">
        <v>144.5</v>
      </c>
      <c r="Q104" s="26">
        <v>161.6</v>
      </c>
      <c r="R104" s="26">
        <v>168.6</v>
      </c>
      <c r="S104" s="26">
        <v>158</v>
      </c>
      <c r="T104" s="27">
        <v>112.8</v>
      </c>
      <c r="U104" s="26">
        <v>128.19999999999999</v>
      </c>
      <c r="V104" s="26">
        <v>106.8</v>
      </c>
      <c r="W104" s="26" t="s">
        <v>28</v>
      </c>
      <c r="X104" s="26">
        <v>185.8</v>
      </c>
      <c r="Y104" s="26">
        <v>150</v>
      </c>
      <c r="Z104" s="26">
        <v>154.5</v>
      </c>
      <c r="AA104" s="26">
        <v>173.8</v>
      </c>
      <c r="AB104" s="26">
        <v>161.6</v>
      </c>
      <c r="AC104" s="27">
        <v>155.1</v>
      </c>
      <c r="AD104" s="26">
        <v>256.60000000000002</v>
      </c>
      <c r="AE104" s="26">
        <v>138.69999999999999</v>
      </c>
      <c r="AF104" s="26">
        <v>129.69999999999999</v>
      </c>
      <c r="AG104" s="26">
        <v>160.4</v>
      </c>
      <c r="AH104" s="26">
        <v>164.5</v>
      </c>
      <c r="AI104" s="26">
        <v>178.8</v>
      </c>
      <c r="AJ104" s="26">
        <v>155.80000000000001</v>
      </c>
      <c r="AK104" s="26">
        <v>120.6</v>
      </c>
      <c r="AL104" s="27">
        <v>152.19999999999999</v>
      </c>
      <c r="AM104" s="26">
        <v>154.4</v>
      </c>
      <c r="AN104" s="26">
        <v>123.8</v>
      </c>
      <c r="AO104" s="26">
        <v>153.6</v>
      </c>
      <c r="AP104" s="26">
        <v>157.19999999999999</v>
      </c>
      <c r="AQ104" s="26">
        <v>127.8</v>
      </c>
      <c r="AR104" s="26">
        <v>113.1</v>
      </c>
      <c r="AS104" s="26">
        <v>147.1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122.3</v>
      </c>
      <c r="AZ104" s="26">
        <v>124</v>
      </c>
      <c r="BA104" s="27">
        <v>120.3</v>
      </c>
    </row>
    <row r="105" spans="1:53" x14ac:dyDescent="0.2">
      <c r="A105" s="12"/>
      <c r="B105" s="13" t="s">
        <v>44</v>
      </c>
      <c r="C105" s="25">
        <v>152.69999999999999</v>
      </c>
      <c r="D105" s="26">
        <v>122.7</v>
      </c>
      <c r="E105" s="26">
        <v>122.7</v>
      </c>
      <c r="F105" s="26">
        <v>133.1</v>
      </c>
      <c r="G105" s="26">
        <v>133.1</v>
      </c>
      <c r="H105" s="26">
        <v>122.3</v>
      </c>
      <c r="I105" s="26">
        <v>124.2</v>
      </c>
      <c r="J105" s="26">
        <v>122.3</v>
      </c>
      <c r="K105" s="27">
        <v>141.5</v>
      </c>
      <c r="L105" s="26">
        <v>125.2</v>
      </c>
      <c r="M105" s="26">
        <v>156.5</v>
      </c>
      <c r="N105" s="26">
        <v>140.30000000000001</v>
      </c>
      <c r="O105" s="26">
        <v>114.1</v>
      </c>
      <c r="P105" s="26">
        <v>144.5</v>
      </c>
      <c r="Q105" s="26">
        <v>161.6</v>
      </c>
      <c r="R105" s="26">
        <v>168.6</v>
      </c>
      <c r="S105" s="26">
        <v>158</v>
      </c>
      <c r="T105" s="27">
        <v>113</v>
      </c>
      <c r="U105" s="26">
        <v>129.19999999999999</v>
      </c>
      <c r="V105" s="26">
        <v>106.8</v>
      </c>
      <c r="W105" s="26" t="s">
        <v>28</v>
      </c>
      <c r="X105" s="26">
        <v>185.8</v>
      </c>
      <c r="Y105" s="26">
        <v>150</v>
      </c>
      <c r="Z105" s="26">
        <v>154.5</v>
      </c>
      <c r="AA105" s="26">
        <v>173.8</v>
      </c>
      <c r="AB105" s="26">
        <v>161.6</v>
      </c>
      <c r="AC105" s="27">
        <v>155.1</v>
      </c>
      <c r="AD105" s="26">
        <v>256.60000000000002</v>
      </c>
      <c r="AE105" s="26">
        <v>138.69999999999999</v>
      </c>
      <c r="AF105" s="26">
        <v>129.69999999999999</v>
      </c>
      <c r="AG105" s="26">
        <v>160.30000000000001</v>
      </c>
      <c r="AH105" s="26">
        <v>164.3</v>
      </c>
      <c r="AI105" s="26">
        <v>178.8</v>
      </c>
      <c r="AJ105" s="26">
        <v>155.80000000000001</v>
      </c>
      <c r="AK105" s="26">
        <v>120.6</v>
      </c>
      <c r="AL105" s="27">
        <v>151.80000000000001</v>
      </c>
      <c r="AM105" s="26">
        <v>154</v>
      </c>
      <c r="AN105" s="26">
        <v>123.6</v>
      </c>
      <c r="AO105" s="26">
        <v>153.80000000000001</v>
      </c>
      <c r="AP105" s="26">
        <v>157.4</v>
      </c>
      <c r="AQ105" s="26">
        <v>127.8</v>
      </c>
      <c r="AR105" s="26">
        <v>113.1</v>
      </c>
      <c r="AS105" s="26">
        <v>147.69999999999999</v>
      </c>
      <c r="AT105" s="26">
        <v>152.19999999999999</v>
      </c>
      <c r="AU105" s="27">
        <v>152.19999999999999</v>
      </c>
      <c r="AV105" s="26">
        <v>123.3</v>
      </c>
      <c r="AW105" s="26">
        <v>118.9</v>
      </c>
      <c r="AX105" s="26">
        <v>125.9</v>
      </c>
      <c r="AY105" s="26">
        <v>123.5</v>
      </c>
      <c r="AZ105" s="26">
        <v>125.4</v>
      </c>
      <c r="BA105" s="27">
        <v>121.1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153</v>
      </c>
      <c r="D107" s="26">
        <v>122.7</v>
      </c>
      <c r="E107" s="26">
        <v>122.7</v>
      </c>
      <c r="F107" s="26">
        <v>133.1</v>
      </c>
      <c r="G107" s="26">
        <v>133.1</v>
      </c>
      <c r="H107" s="26">
        <v>122.5</v>
      </c>
      <c r="I107" s="26">
        <v>124.2</v>
      </c>
      <c r="J107" s="26">
        <v>122.5</v>
      </c>
      <c r="K107" s="27">
        <v>141.5</v>
      </c>
      <c r="L107" s="26">
        <v>125.2</v>
      </c>
      <c r="M107" s="26">
        <v>156.5</v>
      </c>
      <c r="N107" s="26">
        <v>140.30000000000001</v>
      </c>
      <c r="O107" s="26">
        <v>114.1</v>
      </c>
      <c r="P107" s="26">
        <v>144.5</v>
      </c>
      <c r="Q107" s="26">
        <v>161.6</v>
      </c>
      <c r="R107" s="26">
        <v>168.6</v>
      </c>
      <c r="S107" s="26">
        <v>158</v>
      </c>
      <c r="T107" s="27">
        <v>114</v>
      </c>
      <c r="U107" s="26">
        <v>132</v>
      </c>
      <c r="V107" s="26">
        <v>107</v>
      </c>
      <c r="W107" s="26" t="s">
        <v>28</v>
      </c>
      <c r="X107" s="26">
        <v>185.8</v>
      </c>
      <c r="Y107" s="26">
        <v>150</v>
      </c>
      <c r="Z107" s="26">
        <v>154.5</v>
      </c>
      <c r="AA107" s="26">
        <v>173.8</v>
      </c>
      <c r="AB107" s="26">
        <v>163.6</v>
      </c>
      <c r="AC107" s="27">
        <v>155.1</v>
      </c>
      <c r="AD107" s="26">
        <v>256.60000000000002</v>
      </c>
      <c r="AE107" s="26">
        <v>138.69999999999999</v>
      </c>
      <c r="AF107" s="26">
        <v>129.69999999999999</v>
      </c>
      <c r="AG107" s="26">
        <v>159.6</v>
      </c>
      <c r="AH107" s="26">
        <v>163.1</v>
      </c>
      <c r="AI107" s="26">
        <v>178.8</v>
      </c>
      <c r="AJ107" s="26">
        <v>155.80000000000001</v>
      </c>
      <c r="AK107" s="26">
        <v>120.6</v>
      </c>
      <c r="AL107" s="27">
        <v>151.9</v>
      </c>
      <c r="AM107" s="26">
        <v>154</v>
      </c>
      <c r="AN107" s="26">
        <v>123.8</v>
      </c>
      <c r="AO107" s="26">
        <v>154.1</v>
      </c>
      <c r="AP107" s="26">
        <v>157.4</v>
      </c>
      <c r="AQ107" s="26">
        <v>127.8</v>
      </c>
      <c r="AR107" s="26">
        <v>113.1</v>
      </c>
      <c r="AS107" s="26">
        <v>149.5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125.3</v>
      </c>
      <c r="AZ107" s="26">
        <v>127.7</v>
      </c>
      <c r="BA107" s="27">
        <v>122.4</v>
      </c>
    </row>
    <row r="108" spans="1:53" x14ac:dyDescent="0.2">
      <c r="A108" s="12"/>
      <c r="B108" s="13" t="s">
        <v>47</v>
      </c>
      <c r="C108" s="25">
        <v>156.19999999999999</v>
      </c>
      <c r="D108" s="26">
        <v>122.7</v>
      </c>
      <c r="E108" s="26">
        <v>122.7</v>
      </c>
      <c r="F108" s="26">
        <v>133.1</v>
      </c>
      <c r="G108" s="26">
        <v>133.1</v>
      </c>
      <c r="H108" s="26">
        <v>122.5</v>
      </c>
      <c r="I108" s="26">
        <v>124.2</v>
      </c>
      <c r="J108" s="26">
        <v>122.5</v>
      </c>
      <c r="K108" s="27">
        <v>142.6</v>
      </c>
      <c r="L108" s="26">
        <v>125.2</v>
      </c>
      <c r="M108" s="26">
        <v>156.5</v>
      </c>
      <c r="N108" s="26">
        <v>143.80000000000001</v>
      </c>
      <c r="O108" s="26">
        <v>114.1</v>
      </c>
      <c r="P108" s="26">
        <v>144.5</v>
      </c>
      <c r="Q108" s="26">
        <v>161.6</v>
      </c>
      <c r="R108" s="26">
        <v>168.6</v>
      </c>
      <c r="S108" s="26">
        <v>158</v>
      </c>
      <c r="T108" s="27">
        <v>114.7</v>
      </c>
      <c r="U108" s="26">
        <v>134.80000000000001</v>
      </c>
      <c r="V108" s="26">
        <v>107</v>
      </c>
      <c r="W108" s="26" t="s">
        <v>28</v>
      </c>
      <c r="X108" s="26">
        <v>196.5</v>
      </c>
      <c r="Y108" s="26">
        <v>150</v>
      </c>
      <c r="Z108" s="26">
        <v>154.5</v>
      </c>
      <c r="AA108" s="26">
        <v>173.8</v>
      </c>
      <c r="AB108" s="26">
        <v>163.6</v>
      </c>
      <c r="AC108" s="27">
        <v>155.1</v>
      </c>
      <c r="AD108" s="26">
        <v>281.89999999999998</v>
      </c>
      <c r="AE108" s="26">
        <v>140.9</v>
      </c>
      <c r="AF108" s="26">
        <v>129.69999999999999</v>
      </c>
      <c r="AG108" s="26">
        <v>159</v>
      </c>
      <c r="AH108" s="26">
        <v>162.19999999999999</v>
      </c>
      <c r="AI108" s="26">
        <v>178.6</v>
      </c>
      <c r="AJ108" s="26">
        <v>154.9</v>
      </c>
      <c r="AK108" s="26">
        <v>120.6</v>
      </c>
      <c r="AL108" s="27">
        <v>157.69999999999999</v>
      </c>
      <c r="AM108" s="26">
        <v>160.30000000000001</v>
      </c>
      <c r="AN108" s="26">
        <v>124</v>
      </c>
      <c r="AO108" s="26">
        <v>153.9</v>
      </c>
      <c r="AP108" s="26">
        <v>157.19999999999999</v>
      </c>
      <c r="AQ108" s="26">
        <v>127.8</v>
      </c>
      <c r="AR108" s="26">
        <v>113.1</v>
      </c>
      <c r="AS108" s="26">
        <v>149.5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125.9</v>
      </c>
      <c r="AZ108" s="26">
        <v>127.7</v>
      </c>
      <c r="BA108" s="27">
        <v>123.7</v>
      </c>
    </row>
    <row r="109" spans="1:53" x14ac:dyDescent="0.2">
      <c r="A109" s="12"/>
      <c r="B109" s="13" t="s">
        <v>48</v>
      </c>
      <c r="C109" s="25">
        <v>156.4</v>
      </c>
      <c r="D109" s="26">
        <v>122.7</v>
      </c>
      <c r="E109" s="26">
        <v>122.7</v>
      </c>
      <c r="F109" s="26">
        <v>133.1</v>
      </c>
      <c r="G109" s="26">
        <v>133.1</v>
      </c>
      <c r="H109" s="26">
        <v>122.5</v>
      </c>
      <c r="I109" s="26">
        <v>129.4</v>
      </c>
      <c r="J109" s="26">
        <v>122.5</v>
      </c>
      <c r="K109" s="27">
        <v>142.6</v>
      </c>
      <c r="L109" s="26">
        <v>125.2</v>
      </c>
      <c r="M109" s="26">
        <v>156.5</v>
      </c>
      <c r="N109" s="26">
        <v>143.80000000000001</v>
      </c>
      <c r="O109" s="26">
        <v>114.1</v>
      </c>
      <c r="P109" s="26">
        <v>159.69999999999999</v>
      </c>
      <c r="Q109" s="26">
        <v>161.6</v>
      </c>
      <c r="R109" s="26">
        <v>168.6</v>
      </c>
      <c r="S109" s="26">
        <v>158</v>
      </c>
      <c r="T109" s="27">
        <v>115</v>
      </c>
      <c r="U109" s="26">
        <v>135.80000000000001</v>
      </c>
      <c r="V109" s="26">
        <v>107</v>
      </c>
      <c r="W109" s="26" t="s">
        <v>28</v>
      </c>
      <c r="X109" s="26">
        <v>196.8</v>
      </c>
      <c r="Y109" s="26">
        <v>150</v>
      </c>
      <c r="Z109" s="26">
        <v>154.5</v>
      </c>
      <c r="AA109" s="26">
        <v>180.4</v>
      </c>
      <c r="AB109" s="26">
        <v>163.6</v>
      </c>
      <c r="AC109" s="27">
        <v>155.1</v>
      </c>
      <c r="AD109" s="26">
        <v>281.89999999999998</v>
      </c>
      <c r="AE109" s="26">
        <v>141.69999999999999</v>
      </c>
      <c r="AF109" s="26">
        <v>129.69999999999999</v>
      </c>
      <c r="AG109" s="26">
        <v>159</v>
      </c>
      <c r="AH109" s="26">
        <v>162.19999999999999</v>
      </c>
      <c r="AI109" s="26">
        <v>178.6</v>
      </c>
      <c r="AJ109" s="26">
        <v>154.9</v>
      </c>
      <c r="AK109" s="26">
        <v>120.6</v>
      </c>
      <c r="AL109" s="27">
        <v>157.69999999999999</v>
      </c>
      <c r="AM109" s="26">
        <v>160.30000000000001</v>
      </c>
      <c r="AN109" s="26">
        <v>124</v>
      </c>
      <c r="AO109" s="26">
        <v>153.9</v>
      </c>
      <c r="AP109" s="26">
        <v>157.19999999999999</v>
      </c>
      <c r="AQ109" s="26">
        <v>127.8</v>
      </c>
      <c r="AR109" s="26">
        <v>113.1</v>
      </c>
      <c r="AS109" s="26">
        <v>149.5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125.9</v>
      </c>
      <c r="AZ109" s="26">
        <v>127.7</v>
      </c>
      <c r="BA109" s="27">
        <v>123.7</v>
      </c>
    </row>
    <row r="110" spans="1:53" x14ac:dyDescent="0.2">
      <c r="A110" s="12"/>
      <c r="B110" s="14" t="s">
        <v>49</v>
      </c>
      <c r="C110" s="25">
        <v>156.4</v>
      </c>
      <c r="D110" s="26">
        <v>122.7</v>
      </c>
      <c r="E110" s="26">
        <v>122.7</v>
      </c>
      <c r="F110" s="26">
        <v>133.1</v>
      </c>
      <c r="G110" s="26">
        <v>133.1</v>
      </c>
      <c r="H110" s="26">
        <v>122.5</v>
      </c>
      <c r="I110" s="26">
        <v>129.4</v>
      </c>
      <c r="J110" s="26">
        <v>122.5</v>
      </c>
      <c r="K110" s="27">
        <v>142.6</v>
      </c>
      <c r="L110" s="26">
        <v>125.2</v>
      </c>
      <c r="M110" s="26">
        <v>156.5</v>
      </c>
      <c r="N110" s="26">
        <v>143.80000000000001</v>
      </c>
      <c r="O110" s="26">
        <v>114.1</v>
      </c>
      <c r="P110" s="26">
        <v>159.69999999999999</v>
      </c>
      <c r="Q110" s="26">
        <v>161.6</v>
      </c>
      <c r="R110" s="26">
        <v>168.6</v>
      </c>
      <c r="S110" s="26">
        <v>158</v>
      </c>
      <c r="T110" s="27">
        <v>115.5</v>
      </c>
      <c r="U110" s="26">
        <v>137.69999999999999</v>
      </c>
      <c r="V110" s="26">
        <v>107</v>
      </c>
      <c r="W110" s="26" t="s">
        <v>28</v>
      </c>
      <c r="X110" s="26">
        <v>196.8</v>
      </c>
      <c r="Y110" s="26">
        <v>150</v>
      </c>
      <c r="Z110" s="26">
        <v>154.5</v>
      </c>
      <c r="AA110" s="26">
        <v>180.4</v>
      </c>
      <c r="AB110" s="26">
        <v>163.6</v>
      </c>
      <c r="AC110" s="27">
        <v>155.1</v>
      </c>
      <c r="AD110" s="26">
        <v>281.89999999999998</v>
      </c>
      <c r="AE110" s="26">
        <v>141.69999999999999</v>
      </c>
      <c r="AF110" s="26">
        <v>129.69999999999999</v>
      </c>
      <c r="AG110" s="26">
        <v>158.9</v>
      </c>
      <c r="AH110" s="26">
        <v>162.19999999999999</v>
      </c>
      <c r="AI110" s="26">
        <v>178.4</v>
      </c>
      <c r="AJ110" s="26">
        <v>154.9</v>
      </c>
      <c r="AK110" s="26">
        <v>120.6</v>
      </c>
      <c r="AL110" s="27">
        <v>157.80000000000001</v>
      </c>
      <c r="AM110" s="26">
        <v>160.30000000000001</v>
      </c>
      <c r="AN110" s="26">
        <v>125.5</v>
      </c>
      <c r="AO110" s="26">
        <v>153.9</v>
      </c>
      <c r="AP110" s="26">
        <v>157.19999999999999</v>
      </c>
      <c r="AQ110" s="26">
        <v>127.8</v>
      </c>
      <c r="AR110" s="26">
        <v>113.1</v>
      </c>
      <c r="AS110" s="26">
        <v>149.5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125.9</v>
      </c>
      <c r="AZ110" s="26">
        <v>127.7</v>
      </c>
      <c r="BA110" s="27">
        <v>123.7</v>
      </c>
    </row>
    <row r="111" spans="1:53" x14ac:dyDescent="0.2">
      <c r="A111" s="12"/>
      <c r="B111" s="13" t="s">
        <v>50</v>
      </c>
      <c r="C111" s="25">
        <v>156.1</v>
      </c>
      <c r="D111" s="26">
        <v>122.7</v>
      </c>
      <c r="E111" s="26">
        <v>122.7</v>
      </c>
      <c r="F111" s="26">
        <v>133.1</v>
      </c>
      <c r="G111" s="26">
        <v>133.1</v>
      </c>
      <c r="H111" s="26">
        <v>122.5</v>
      </c>
      <c r="I111" s="26">
        <v>129.4</v>
      </c>
      <c r="J111" s="26">
        <v>122.5</v>
      </c>
      <c r="K111" s="27">
        <v>142.6</v>
      </c>
      <c r="L111" s="26">
        <v>125.2</v>
      </c>
      <c r="M111" s="26">
        <v>156.5</v>
      </c>
      <c r="N111" s="26">
        <v>143.80000000000001</v>
      </c>
      <c r="O111" s="26">
        <v>114.1</v>
      </c>
      <c r="P111" s="26">
        <v>159.69999999999999</v>
      </c>
      <c r="Q111" s="26">
        <v>161.6</v>
      </c>
      <c r="R111" s="26">
        <v>168.6</v>
      </c>
      <c r="S111" s="26">
        <v>158</v>
      </c>
      <c r="T111" s="27">
        <v>115</v>
      </c>
      <c r="U111" s="26">
        <v>135.80000000000001</v>
      </c>
      <c r="V111" s="26">
        <v>107</v>
      </c>
      <c r="W111" s="26" t="s">
        <v>28</v>
      </c>
      <c r="X111" s="26">
        <v>196.8</v>
      </c>
      <c r="Y111" s="26">
        <v>150</v>
      </c>
      <c r="Z111" s="26">
        <v>154.5</v>
      </c>
      <c r="AA111" s="26">
        <v>180.4</v>
      </c>
      <c r="AB111" s="26">
        <v>163.6</v>
      </c>
      <c r="AC111" s="27">
        <v>155.1</v>
      </c>
      <c r="AD111" s="26">
        <v>281.89999999999998</v>
      </c>
      <c r="AE111" s="26">
        <v>141.69999999999999</v>
      </c>
      <c r="AF111" s="26">
        <v>129.69999999999999</v>
      </c>
      <c r="AG111" s="26">
        <v>158.6</v>
      </c>
      <c r="AH111" s="26">
        <v>161.80000000000001</v>
      </c>
      <c r="AI111" s="26">
        <v>178.2</v>
      </c>
      <c r="AJ111" s="26">
        <v>154.1</v>
      </c>
      <c r="AK111" s="26">
        <v>120.6</v>
      </c>
      <c r="AL111" s="27">
        <v>151.69999999999999</v>
      </c>
      <c r="AM111" s="26">
        <v>153.80000000000001</v>
      </c>
      <c r="AN111" s="26">
        <v>124.6</v>
      </c>
      <c r="AO111" s="26">
        <v>154.19999999999999</v>
      </c>
      <c r="AP111" s="26">
        <v>157.5</v>
      </c>
      <c r="AQ111" s="26">
        <v>127.8</v>
      </c>
      <c r="AR111" s="26">
        <v>113.1</v>
      </c>
      <c r="AS111" s="26">
        <v>149.80000000000001</v>
      </c>
      <c r="AT111" s="26">
        <v>152.19999999999999</v>
      </c>
      <c r="AU111" s="27">
        <v>152.19999999999999</v>
      </c>
      <c r="AV111" s="26">
        <v>124.1</v>
      </c>
      <c r="AW111" s="26">
        <v>118.9</v>
      </c>
      <c r="AX111" s="26">
        <v>127.2</v>
      </c>
      <c r="AY111" s="26">
        <v>125.9</v>
      </c>
      <c r="AZ111" s="26">
        <v>127.7</v>
      </c>
      <c r="BA111" s="27">
        <v>123.8</v>
      </c>
    </row>
    <row r="112" spans="1:53" x14ac:dyDescent="0.2">
      <c r="A112" s="12"/>
      <c r="B112" s="13" t="s">
        <v>51</v>
      </c>
      <c r="C112" s="25">
        <v>156.19999999999999</v>
      </c>
      <c r="D112" s="26">
        <v>122.7</v>
      </c>
      <c r="E112" s="26">
        <v>122.7</v>
      </c>
      <c r="F112" s="26">
        <v>133.1</v>
      </c>
      <c r="G112" s="26">
        <v>133.1</v>
      </c>
      <c r="H112" s="26">
        <v>122.5</v>
      </c>
      <c r="I112" s="26">
        <v>129.4</v>
      </c>
      <c r="J112" s="26">
        <v>122.5</v>
      </c>
      <c r="K112" s="27">
        <v>143.80000000000001</v>
      </c>
      <c r="L112" s="26">
        <v>125.2</v>
      </c>
      <c r="M112" s="26">
        <v>159.80000000000001</v>
      </c>
      <c r="N112" s="26">
        <v>143.80000000000001</v>
      </c>
      <c r="O112" s="26">
        <v>114.1</v>
      </c>
      <c r="P112" s="26">
        <v>159.69999999999999</v>
      </c>
      <c r="Q112" s="26">
        <v>161.69999999999999</v>
      </c>
      <c r="R112" s="26">
        <v>169</v>
      </c>
      <c r="S112" s="26">
        <v>158</v>
      </c>
      <c r="T112" s="27">
        <v>113.4</v>
      </c>
      <c r="U112" s="26">
        <v>130.19999999999999</v>
      </c>
      <c r="V112" s="26">
        <v>107</v>
      </c>
      <c r="W112" s="26" t="s">
        <v>28</v>
      </c>
      <c r="X112" s="26">
        <v>196.8</v>
      </c>
      <c r="Y112" s="26">
        <v>150</v>
      </c>
      <c r="Z112" s="26">
        <v>154.5</v>
      </c>
      <c r="AA112" s="26">
        <v>180.4</v>
      </c>
      <c r="AB112" s="26">
        <v>163.6</v>
      </c>
      <c r="AC112" s="27">
        <v>155.1</v>
      </c>
      <c r="AD112" s="26">
        <v>281.89999999999998</v>
      </c>
      <c r="AE112" s="26">
        <v>141.69999999999999</v>
      </c>
      <c r="AF112" s="26">
        <v>129.69999999999999</v>
      </c>
      <c r="AG112" s="26">
        <v>158.1</v>
      </c>
      <c r="AH112" s="26">
        <v>161.1</v>
      </c>
      <c r="AI112" s="26">
        <v>178</v>
      </c>
      <c r="AJ112" s="26">
        <v>153.6</v>
      </c>
      <c r="AK112" s="26">
        <v>120.6</v>
      </c>
      <c r="AL112" s="27">
        <v>157.9</v>
      </c>
      <c r="AM112" s="26">
        <v>160</v>
      </c>
      <c r="AN112" s="26">
        <v>130.4</v>
      </c>
      <c r="AO112" s="26">
        <v>154.4</v>
      </c>
      <c r="AP112" s="26">
        <v>157.5</v>
      </c>
      <c r="AQ112" s="26">
        <v>127.8</v>
      </c>
      <c r="AR112" s="26">
        <v>115.7</v>
      </c>
      <c r="AS112" s="26">
        <v>151.30000000000001</v>
      </c>
      <c r="AT112" s="26">
        <v>152.19999999999999</v>
      </c>
      <c r="AU112" s="27">
        <v>152.19999999999999</v>
      </c>
      <c r="AV112" s="26">
        <v>125.9</v>
      </c>
      <c r="AW112" s="26">
        <v>118.9</v>
      </c>
      <c r="AX112" s="26">
        <v>130.19999999999999</v>
      </c>
      <c r="AY112" s="26">
        <v>126.1</v>
      </c>
      <c r="AZ112" s="26">
        <v>127.9</v>
      </c>
      <c r="BA112" s="27">
        <v>123.8</v>
      </c>
    </row>
    <row r="113" spans="1:53" x14ac:dyDescent="0.2">
      <c r="A113" s="12"/>
      <c r="B113" s="13" t="s">
        <v>52</v>
      </c>
      <c r="C113" s="25">
        <v>156.69999999999999</v>
      </c>
      <c r="D113" s="26">
        <v>122.7</v>
      </c>
      <c r="E113" s="26">
        <v>122.7</v>
      </c>
      <c r="F113" s="26">
        <v>133.1</v>
      </c>
      <c r="G113" s="26">
        <v>133.1</v>
      </c>
      <c r="H113" s="26">
        <v>122.5</v>
      </c>
      <c r="I113" s="26">
        <v>129.4</v>
      </c>
      <c r="J113" s="26">
        <v>122.5</v>
      </c>
      <c r="K113" s="27">
        <v>143.80000000000001</v>
      </c>
      <c r="L113" s="26">
        <v>125.2</v>
      </c>
      <c r="M113" s="26">
        <v>159.80000000000001</v>
      </c>
      <c r="N113" s="26">
        <v>143.80000000000001</v>
      </c>
      <c r="O113" s="26">
        <v>114.1</v>
      </c>
      <c r="P113" s="26">
        <v>159.69999999999999</v>
      </c>
      <c r="Q113" s="26">
        <v>161.69999999999999</v>
      </c>
      <c r="R113" s="26">
        <v>169</v>
      </c>
      <c r="S113" s="26">
        <v>158</v>
      </c>
      <c r="T113" s="27">
        <v>113.4</v>
      </c>
      <c r="U113" s="26">
        <v>130.19999999999999</v>
      </c>
      <c r="V113" s="26">
        <v>107</v>
      </c>
      <c r="W113" s="26" t="s">
        <v>28</v>
      </c>
      <c r="X113" s="26">
        <v>198.4</v>
      </c>
      <c r="Y113" s="26">
        <v>150</v>
      </c>
      <c r="Z113" s="26">
        <v>154.5</v>
      </c>
      <c r="AA113" s="26">
        <v>180.4</v>
      </c>
      <c r="AB113" s="26">
        <v>163.6</v>
      </c>
      <c r="AC113" s="27">
        <v>175.1</v>
      </c>
      <c r="AD113" s="26">
        <v>281.89999999999998</v>
      </c>
      <c r="AE113" s="26">
        <v>141.69999999999999</v>
      </c>
      <c r="AF113" s="26">
        <v>136</v>
      </c>
      <c r="AG113" s="26">
        <v>157.30000000000001</v>
      </c>
      <c r="AH113" s="26">
        <v>160.30000000000001</v>
      </c>
      <c r="AI113" s="26">
        <v>176.2</v>
      </c>
      <c r="AJ113" s="26">
        <v>153.19999999999999</v>
      </c>
      <c r="AK113" s="26">
        <v>120.6</v>
      </c>
      <c r="AL113" s="27">
        <v>160.1</v>
      </c>
      <c r="AM113" s="26">
        <v>162.5</v>
      </c>
      <c r="AN113" s="26">
        <v>129.1</v>
      </c>
      <c r="AO113" s="26">
        <v>154.4</v>
      </c>
      <c r="AP113" s="26">
        <v>157.5</v>
      </c>
      <c r="AQ113" s="26">
        <v>127.8</v>
      </c>
      <c r="AR113" s="26">
        <v>115.7</v>
      </c>
      <c r="AS113" s="26">
        <v>151.5</v>
      </c>
      <c r="AT113" s="26">
        <v>152.30000000000001</v>
      </c>
      <c r="AU113" s="27">
        <v>152.30000000000001</v>
      </c>
      <c r="AV113" s="26">
        <v>125.9</v>
      </c>
      <c r="AW113" s="26">
        <v>118.9</v>
      </c>
      <c r="AX113" s="26">
        <v>130.19999999999999</v>
      </c>
      <c r="AY113" s="26">
        <v>126.2</v>
      </c>
      <c r="AZ113" s="26">
        <v>128.1</v>
      </c>
      <c r="BA113" s="27">
        <v>123.8</v>
      </c>
    </row>
    <row r="114" spans="1:53" x14ac:dyDescent="0.2">
      <c r="A114" s="12"/>
      <c r="B114" s="13" t="s">
        <v>40</v>
      </c>
      <c r="C114" s="25">
        <v>156.80000000000001</v>
      </c>
      <c r="D114" s="26">
        <v>122.7</v>
      </c>
      <c r="E114" s="26">
        <v>122.7</v>
      </c>
      <c r="F114" s="26">
        <v>133.1</v>
      </c>
      <c r="G114" s="26">
        <v>133.1</v>
      </c>
      <c r="H114" s="26">
        <v>122.5</v>
      </c>
      <c r="I114" s="26">
        <v>129.4</v>
      </c>
      <c r="J114" s="26">
        <v>122.5</v>
      </c>
      <c r="K114" s="27">
        <v>144.19999999999999</v>
      </c>
      <c r="L114" s="26">
        <v>125.2</v>
      </c>
      <c r="M114" s="26">
        <v>159.80000000000001</v>
      </c>
      <c r="N114" s="26">
        <v>145</v>
      </c>
      <c r="O114" s="26">
        <v>114.1</v>
      </c>
      <c r="P114" s="26">
        <v>159.69999999999999</v>
      </c>
      <c r="Q114" s="26">
        <v>161.9</v>
      </c>
      <c r="R114" s="26">
        <v>169</v>
      </c>
      <c r="S114" s="26">
        <v>158.19999999999999</v>
      </c>
      <c r="T114" s="27">
        <v>114.2</v>
      </c>
      <c r="U114" s="26">
        <v>133</v>
      </c>
      <c r="V114" s="26">
        <v>107</v>
      </c>
      <c r="W114" s="26" t="s">
        <v>28</v>
      </c>
      <c r="X114" s="26">
        <v>198.5</v>
      </c>
      <c r="Y114" s="26">
        <v>150</v>
      </c>
      <c r="Z114" s="26">
        <v>154.5</v>
      </c>
      <c r="AA114" s="26">
        <v>180.4</v>
      </c>
      <c r="AB114" s="26">
        <v>163.6</v>
      </c>
      <c r="AC114" s="27">
        <v>175.1</v>
      </c>
      <c r="AD114" s="26">
        <v>281.89999999999998</v>
      </c>
      <c r="AE114" s="26">
        <v>141.69999999999999</v>
      </c>
      <c r="AF114" s="26">
        <v>138.1</v>
      </c>
      <c r="AG114" s="26">
        <v>156.80000000000001</v>
      </c>
      <c r="AH114" s="26">
        <v>159.4</v>
      </c>
      <c r="AI114" s="26">
        <v>176.2</v>
      </c>
      <c r="AJ114" s="26">
        <v>152.80000000000001</v>
      </c>
      <c r="AK114" s="26">
        <v>120.6</v>
      </c>
      <c r="AL114" s="27">
        <v>160.19999999999999</v>
      </c>
      <c r="AM114" s="26">
        <v>162.5</v>
      </c>
      <c r="AN114" s="26">
        <v>129.30000000000001</v>
      </c>
      <c r="AO114" s="26">
        <v>154.5</v>
      </c>
      <c r="AP114" s="26">
        <v>157.5</v>
      </c>
      <c r="AQ114" s="26">
        <v>127.8</v>
      </c>
      <c r="AR114" s="26">
        <v>115.7</v>
      </c>
      <c r="AS114" s="26">
        <v>151.9</v>
      </c>
      <c r="AT114" s="26">
        <v>155.30000000000001</v>
      </c>
      <c r="AU114" s="27">
        <v>155.30000000000001</v>
      </c>
      <c r="AV114" s="26">
        <v>125.9</v>
      </c>
      <c r="AW114" s="26">
        <v>118.9</v>
      </c>
      <c r="AX114" s="26">
        <v>130.19999999999999</v>
      </c>
      <c r="AY114" s="26">
        <v>126.8</v>
      </c>
      <c r="AZ114" s="26">
        <v>129.19999999999999</v>
      </c>
      <c r="BA114" s="27">
        <v>123.8</v>
      </c>
    </row>
    <row r="115" spans="1:53" x14ac:dyDescent="0.2">
      <c r="A115" s="15" t="str">
        <f>IF(ISBLANK(高松!A59),"",高松!A59)</f>
        <v/>
      </c>
      <c r="B115" s="16" t="str">
        <f>IF(ISBLANK(高松!$B$31),"",高松!$B$31)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15" priority="49" operator="equal">
      <formula>0</formula>
    </cfRule>
  </conditionalFormatting>
  <conditionalFormatting sqref="C38:BA59">
    <cfRule type="cellIs" dxfId="14" priority="33" operator="equal">
      <formula>0</formula>
    </cfRule>
  </conditionalFormatting>
  <conditionalFormatting sqref="C66:BA87">
    <cfRule type="cellIs" dxfId="13" priority="31" operator="equal">
      <formula>0</formula>
    </cfRule>
  </conditionalFormatting>
  <conditionalFormatting sqref="C94:BA115">
    <cfRule type="cellIs" dxfId="12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86</v>
      </c>
      <c r="D5" s="4"/>
      <c r="K5" s="5" t="s">
        <v>22</v>
      </c>
      <c r="L5" s="4" t="str">
        <f>C5</f>
        <v>２．建設総合中分類別指数　　【新潟】</v>
      </c>
      <c r="M5" s="4"/>
      <c r="T5" s="5" t="str">
        <f>K5</f>
        <v>平成27年(2015)年＝100</v>
      </c>
      <c r="U5" s="4" t="str">
        <f>L5</f>
        <v>２．建設総合中分類別指数　　【新潟】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【新潟】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【新潟】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【新潟】</v>
      </c>
      <c r="AZ5" s="6"/>
      <c r="BA5" s="5" t="str">
        <f>AU5</f>
        <v>平成27年(2015)年＝100</v>
      </c>
    </row>
    <row r="6" spans="1:53" ht="16.5" x14ac:dyDescent="0.25">
      <c r="C6" s="4" t="s">
        <v>87</v>
      </c>
      <c r="K6" s="5" t="s">
        <v>23</v>
      </c>
      <c r="L6" s="4" t="str">
        <f>C6</f>
        <v>　Index by intermediate classification　　【Niigata】</v>
      </c>
      <c r="M6" s="4"/>
      <c r="T6" s="5" t="str">
        <f>K6</f>
        <v>Ｃ．Ｙ． 2015＝100</v>
      </c>
      <c r="U6" s="4" t="str">
        <f>L6</f>
        <v>　Index by intermediate classification　　【Niigata】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【Niigata】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【Niigata】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【Niigata】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100.5</v>
      </c>
      <c r="D10" s="23">
        <v>104.9</v>
      </c>
      <c r="E10" s="23">
        <v>104.9</v>
      </c>
      <c r="F10" s="23">
        <v>100.2</v>
      </c>
      <c r="G10" s="23">
        <v>100.2</v>
      </c>
      <c r="H10" s="23">
        <v>101.2</v>
      </c>
      <c r="I10" s="23">
        <v>100</v>
      </c>
      <c r="J10" s="23">
        <v>101.7</v>
      </c>
      <c r="K10" s="24">
        <v>101</v>
      </c>
      <c r="L10" s="23">
        <v>97.4</v>
      </c>
      <c r="M10" s="23">
        <v>107.5</v>
      </c>
      <c r="N10" s="23">
        <v>100</v>
      </c>
      <c r="O10" s="23">
        <v>100</v>
      </c>
      <c r="P10" s="23">
        <v>108.8</v>
      </c>
      <c r="Q10" s="23">
        <v>99.6</v>
      </c>
      <c r="R10" s="23">
        <v>99.7</v>
      </c>
      <c r="S10" s="23">
        <v>99.4</v>
      </c>
      <c r="T10" s="24">
        <v>99.4</v>
      </c>
      <c r="U10" s="23">
        <v>104.4</v>
      </c>
      <c r="V10" s="23">
        <v>96.6</v>
      </c>
      <c r="W10" s="23" t="s">
        <v>29</v>
      </c>
      <c r="X10" s="23">
        <v>88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100</v>
      </c>
      <c r="AD10" s="23">
        <v>66.599999999999994</v>
      </c>
      <c r="AE10" s="23">
        <v>101.2</v>
      </c>
      <c r="AF10" s="23">
        <v>102.5</v>
      </c>
      <c r="AG10" s="23">
        <v>113.6</v>
      </c>
      <c r="AH10" s="23">
        <v>119.2</v>
      </c>
      <c r="AI10" s="23">
        <v>106.3</v>
      </c>
      <c r="AJ10" s="23">
        <v>107.1</v>
      </c>
      <c r="AK10" s="23">
        <v>100</v>
      </c>
      <c r="AL10" s="24">
        <v>96.4</v>
      </c>
      <c r="AM10" s="23">
        <v>96.1</v>
      </c>
      <c r="AN10" s="23">
        <v>98.2</v>
      </c>
      <c r="AO10" s="23">
        <v>105</v>
      </c>
      <c r="AP10" s="23">
        <v>109.6</v>
      </c>
      <c r="AQ10" s="23">
        <v>101.7</v>
      </c>
      <c r="AR10" s="23">
        <v>100.3</v>
      </c>
      <c r="AS10" s="23">
        <v>104.3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101.8</v>
      </c>
      <c r="AZ10" s="23">
        <v>101.4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101.8</v>
      </c>
      <c r="D11" s="26">
        <v>105.3</v>
      </c>
      <c r="E11" s="26">
        <v>105.3</v>
      </c>
      <c r="F11" s="26">
        <v>100.2</v>
      </c>
      <c r="G11" s="26">
        <v>100.2</v>
      </c>
      <c r="H11" s="26">
        <v>101.2</v>
      </c>
      <c r="I11" s="26">
        <v>100</v>
      </c>
      <c r="J11" s="26">
        <v>101.7</v>
      </c>
      <c r="K11" s="27">
        <v>100.7</v>
      </c>
      <c r="L11" s="26">
        <v>96.7</v>
      </c>
      <c r="M11" s="26">
        <v>106.7</v>
      </c>
      <c r="N11" s="26">
        <v>100.1</v>
      </c>
      <c r="O11" s="26">
        <v>100</v>
      </c>
      <c r="P11" s="26">
        <v>108.8</v>
      </c>
      <c r="Q11" s="26">
        <v>100.4</v>
      </c>
      <c r="R11" s="26">
        <v>99.7</v>
      </c>
      <c r="S11" s="26">
        <v>102.2</v>
      </c>
      <c r="T11" s="27">
        <v>95.9</v>
      </c>
      <c r="U11" s="26">
        <v>94.7</v>
      </c>
      <c r="V11" s="26">
        <v>96.6</v>
      </c>
      <c r="W11" s="26" t="s">
        <v>29</v>
      </c>
      <c r="X11" s="26">
        <v>94.6</v>
      </c>
      <c r="Y11" s="26">
        <v>100</v>
      </c>
      <c r="Z11" s="26">
        <v>104.9</v>
      </c>
      <c r="AA11" s="26">
        <v>104.7</v>
      </c>
      <c r="AB11" s="26">
        <v>111.5</v>
      </c>
      <c r="AC11" s="27">
        <v>100</v>
      </c>
      <c r="AD11" s="26">
        <v>81.8</v>
      </c>
      <c r="AE11" s="26">
        <v>101.2</v>
      </c>
      <c r="AF11" s="26">
        <v>103.4</v>
      </c>
      <c r="AG11" s="26">
        <v>108.8</v>
      </c>
      <c r="AH11" s="26">
        <v>111.2</v>
      </c>
      <c r="AI11" s="26">
        <v>107</v>
      </c>
      <c r="AJ11" s="26">
        <v>106</v>
      </c>
      <c r="AK11" s="26">
        <v>100</v>
      </c>
      <c r="AL11" s="27">
        <v>94.8</v>
      </c>
      <c r="AM11" s="26">
        <v>94.5</v>
      </c>
      <c r="AN11" s="26">
        <v>96.4</v>
      </c>
      <c r="AO11" s="26">
        <v>106</v>
      </c>
      <c r="AP11" s="26">
        <v>111</v>
      </c>
      <c r="AQ11" s="26">
        <v>101.9</v>
      </c>
      <c r="AR11" s="26">
        <v>100.4</v>
      </c>
      <c r="AS11" s="26">
        <v>106.5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103</v>
      </c>
      <c r="AZ11" s="26">
        <v>102.7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108.1</v>
      </c>
      <c r="D12" s="26">
        <v>106.5</v>
      </c>
      <c r="E12" s="26">
        <v>106.5</v>
      </c>
      <c r="F12" s="26">
        <v>100.2</v>
      </c>
      <c r="G12" s="26">
        <v>100.2</v>
      </c>
      <c r="H12" s="26">
        <v>101.6</v>
      </c>
      <c r="I12" s="26">
        <v>100</v>
      </c>
      <c r="J12" s="26">
        <v>102.2</v>
      </c>
      <c r="K12" s="27">
        <v>116</v>
      </c>
      <c r="L12" s="26">
        <v>137</v>
      </c>
      <c r="M12" s="26">
        <v>136.6</v>
      </c>
      <c r="N12" s="26">
        <v>102.7</v>
      </c>
      <c r="O12" s="26">
        <v>100.3</v>
      </c>
      <c r="P12" s="26">
        <v>108.8</v>
      </c>
      <c r="Q12" s="26">
        <v>101.1</v>
      </c>
      <c r="R12" s="26">
        <v>99.7</v>
      </c>
      <c r="S12" s="26">
        <v>105.2</v>
      </c>
      <c r="T12" s="27">
        <v>101.4</v>
      </c>
      <c r="U12" s="26">
        <v>110.1</v>
      </c>
      <c r="V12" s="26">
        <v>96.6</v>
      </c>
      <c r="W12" s="26" t="s">
        <v>29</v>
      </c>
      <c r="X12" s="26">
        <v>97.4</v>
      </c>
      <c r="Y12" s="26">
        <v>100</v>
      </c>
      <c r="Z12" s="26">
        <v>104.9</v>
      </c>
      <c r="AA12" s="26">
        <v>107.2</v>
      </c>
      <c r="AB12" s="26">
        <v>112.3</v>
      </c>
      <c r="AC12" s="27">
        <v>100</v>
      </c>
      <c r="AD12" s="26">
        <v>86.9</v>
      </c>
      <c r="AE12" s="26">
        <v>103.1</v>
      </c>
      <c r="AF12" s="26">
        <v>103.8</v>
      </c>
      <c r="AG12" s="26">
        <v>126.7</v>
      </c>
      <c r="AH12" s="26">
        <v>134.9</v>
      </c>
      <c r="AI12" s="26">
        <v>115.5</v>
      </c>
      <c r="AJ12" s="26">
        <v>123</v>
      </c>
      <c r="AK12" s="26">
        <v>100</v>
      </c>
      <c r="AL12" s="27">
        <v>112.9</v>
      </c>
      <c r="AM12" s="26">
        <v>111.3</v>
      </c>
      <c r="AN12" s="26">
        <v>123.4</v>
      </c>
      <c r="AO12" s="26">
        <v>108.8</v>
      </c>
      <c r="AP12" s="26">
        <v>116.6</v>
      </c>
      <c r="AQ12" s="26">
        <v>102.1</v>
      </c>
      <c r="AR12" s="26">
        <v>100.5</v>
      </c>
      <c r="AS12" s="26">
        <v>110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103.2</v>
      </c>
      <c r="AZ12" s="26">
        <v>103.1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123.2</v>
      </c>
      <c r="D13" s="26">
        <v>112.6</v>
      </c>
      <c r="E13" s="26">
        <v>112.6</v>
      </c>
      <c r="F13" s="26">
        <v>101.8</v>
      </c>
      <c r="G13" s="26">
        <v>101.8</v>
      </c>
      <c r="H13" s="26">
        <v>105.9</v>
      </c>
      <c r="I13" s="26">
        <v>101.9</v>
      </c>
      <c r="J13" s="26">
        <v>107.6</v>
      </c>
      <c r="K13" s="27">
        <v>145.5</v>
      </c>
      <c r="L13" s="26">
        <v>181.2</v>
      </c>
      <c r="M13" s="26">
        <v>212.8</v>
      </c>
      <c r="N13" s="26">
        <v>122.5</v>
      </c>
      <c r="O13" s="26">
        <v>100.6</v>
      </c>
      <c r="P13" s="26">
        <v>118.4</v>
      </c>
      <c r="Q13" s="26">
        <v>120.3</v>
      </c>
      <c r="R13" s="26">
        <v>121.7</v>
      </c>
      <c r="S13" s="26">
        <v>116.3</v>
      </c>
      <c r="T13" s="27">
        <v>110</v>
      </c>
      <c r="U13" s="26">
        <v>125.1</v>
      </c>
      <c r="V13" s="26">
        <v>101.5</v>
      </c>
      <c r="W13" s="26" t="s">
        <v>29</v>
      </c>
      <c r="X13" s="26">
        <v>107.5</v>
      </c>
      <c r="Y13" s="26">
        <v>108.3</v>
      </c>
      <c r="Z13" s="26">
        <v>115.1</v>
      </c>
      <c r="AA13" s="26">
        <v>114.1</v>
      </c>
      <c r="AB13" s="26">
        <v>116.8</v>
      </c>
      <c r="AC13" s="27">
        <v>108.5</v>
      </c>
      <c r="AD13" s="26">
        <v>102</v>
      </c>
      <c r="AE13" s="26">
        <v>109.8</v>
      </c>
      <c r="AF13" s="26">
        <v>109.9</v>
      </c>
      <c r="AG13" s="26">
        <v>159.80000000000001</v>
      </c>
      <c r="AH13" s="26">
        <v>175</v>
      </c>
      <c r="AI13" s="26">
        <v>146</v>
      </c>
      <c r="AJ13" s="26">
        <v>144.4</v>
      </c>
      <c r="AK13" s="26">
        <v>106.6</v>
      </c>
      <c r="AL13" s="27">
        <v>126</v>
      </c>
      <c r="AM13" s="26">
        <v>124</v>
      </c>
      <c r="AN13" s="26">
        <v>138.1</v>
      </c>
      <c r="AO13" s="26">
        <v>120.7</v>
      </c>
      <c r="AP13" s="26">
        <v>133.9</v>
      </c>
      <c r="AQ13" s="26">
        <v>109.8</v>
      </c>
      <c r="AR13" s="26">
        <v>100.9</v>
      </c>
      <c r="AS13" s="26">
        <v>124.5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107.4</v>
      </c>
      <c r="AZ13" s="26">
        <v>107.8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130</v>
      </c>
      <c r="D14" s="26">
        <v>115.7</v>
      </c>
      <c r="E14" s="26">
        <v>115.7</v>
      </c>
      <c r="F14" s="26">
        <v>104.3</v>
      </c>
      <c r="G14" s="26">
        <v>104.3</v>
      </c>
      <c r="H14" s="26">
        <v>113.8</v>
      </c>
      <c r="I14" s="26">
        <v>106.7</v>
      </c>
      <c r="J14" s="26">
        <v>116.9</v>
      </c>
      <c r="K14" s="27">
        <v>136.19999999999999</v>
      </c>
      <c r="L14" s="26">
        <v>138.1</v>
      </c>
      <c r="M14" s="26">
        <v>171.3</v>
      </c>
      <c r="N14" s="26">
        <v>141.19999999999999</v>
      </c>
      <c r="O14" s="26">
        <v>103.2</v>
      </c>
      <c r="P14" s="26">
        <v>129.80000000000001</v>
      </c>
      <c r="Q14" s="26">
        <v>133.1</v>
      </c>
      <c r="R14" s="26">
        <v>133</v>
      </c>
      <c r="S14" s="26">
        <v>133.30000000000001</v>
      </c>
      <c r="T14" s="27">
        <v>115.5</v>
      </c>
      <c r="U14" s="26">
        <v>132.9</v>
      </c>
      <c r="V14" s="26">
        <v>105.7</v>
      </c>
      <c r="W14" s="26" t="s">
        <v>29</v>
      </c>
      <c r="X14" s="26">
        <v>119.1</v>
      </c>
      <c r="Y14" s="26">
        <v>150</v>
      </c>
      <c r="Z14" s="26">
        <v>130.69999999999999</v>
      </c>
      <c r="AA14" s="26">
        <v>139.5</v>
      </c>
      <c r="AB14" s="26">
        <v>127</v>
      </c>
      <c r="AC14" s="27">
        <v>134.19999999999999</v>
      </c>
      <c r="AD14" s="26">
        <v>110.1</v>
      </c>
      <c r="AE14" s="26">
        <v>119.1</v>
      </c>
      <c r="AF14" s="26">
        <v>126.6</v>
      </c>
      <c r="AG14" s="26">
        <v>170.6</v>
      </c>
      <c r="AH14" s="26">
        <v>182.9</v>
      </c>
      <c r="AI14" s="26">
        <v>170.2</v>
      </c>
      <c r="AJ14" s="26">
        <v>149.5</v>
      </c>
      <c r="AK14" s="26">
        <v>114.6</v>
      </c>
      <c r="AL14" s="27">
        <v>130.69999999999999</v>
      </c>
      <c r="AM14" s="26">
        <v>128.6</v>
      </c>
      <c r="AN14" s="26">
        <v>144.19999999999999</v>
      </c>
      <c r="AO14" s="26">
        <v>132.80000000000001</v>
      </c>
      <c r="AP14" s="26">
        <v>145.4</v>
      </c>
      <c r="AQ14" s="26">
        <v>122.3</v>
      </c>
      <c r="AR14" s="26">
        <v>107.6</v>
      </c>
      <c r="AS14" s="26">
        <v>139.30000000000001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114.6</v>
      </c>
      <c r="AZ14" s="26">
        <v>115.6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134.69999999999999</v>
      </c>
      <c r="D15" s="26">
        <v>124.1</v>
      </c>
      <c r="E15" s="26">
        <v>124.1</v>
      </c>
      <c r="F15" s="26">
        <v>111.5</v>
      </c>
      <c r="G15" s="26">
        <v>111.5</v>
      </c>
      <c r="H15" s="26">
        <v>118.6</v>
      </c>
      <c r="I15" s="26">
        <v>119.2</v>
      </c>
      <c r="J15" s="26">
        <v>118.3</v>
      </c>
      <c r="K15" s="27">
        <v>133</v>
      </c>
      <c r="L15" s="26">
        <v>130.9</v>
      </c>
      <c r="M15" s="26">
        <v>146</v>
      </c>
      <c r="N15" s="26">
        <v>139.5</v>
      </c>
      <c r="O15" s="26">
        <v>114.1</v>
      </c>
      <c r="P15" s="26">
        <v>140.9</v>
      </c>
      <c r="Q15" s="26">
        <v>147.69999999999999</v>
      </c>
      <c r="R15" s="26">
        <v>149.6</v>
      </c>
      <c r="S15" s="26">
        <v>142.19999999999999</v>
      </c>
      <c r="T15" s="27">
        <v>117.1</v>
      </c>
      <c r="U15" s="26">
        <v>134.1</v>
      </c>
      <c r="V15" s="26">
        <v>107.5</v>
      </c>
      <c r="W15" s="26" t="s">
        <v>29</v>
      </c>
      <c r="X15" s="26">
        <v>128.9</v>
      </c>
      <c r="Y15" s="26">
        <v>150</v>
      </c>
      <c r="Z15" s="26">
        <v>143.5</v>
      </c>
      <c r="AA15" s="26">
        <v>153.5</v>
      </c>
      <c r="AB15" s="26">
        <v>138</v>
      </c>
      <c r="AC15" s="27">
        <v>142.69999999999999</v>
      </c>
      <c r="AD15" s="26">
        <v>123</v>
      </c>
      <c r="AE15" s="26">
        <v>126.4</v>
      </c>
      <c r="AF15" s="26">
        <v>129.19999999999999</v>
      </c>
      <c r="AG15" s="26">
        <v>169.6</v>
      </c>
      <c r="AH15" s="26">
        <v>180.4</v>
      </c>
      <c r="AI15" s="26">
        <v>172</v>
      </c>
      <c r="AJ15" s="26">
        <v>149.5</v>
      </c>
      <c r="AK15" s="26">
        <v>115.8</v>
      </c>
      <c r="AL15" s="27">
        <v>145.9</v>
      </c>
      <c r="AM15" s="26">
        <v>143.9</v>
      </c>
      <c r="AN15" s="26">
        <v>158.6</v>
      </c>
      <c r="AO15" s="26">
        <v>138.19999999999999</v>
      </c>
      <c r="AP15" s="26">
        <v>151.19999999999999</v>
      </c>
      <c r="AQ15" s="26">
        <v>128</v>
      </c>
      <c r="AR15" s="26">
        <v>112.6</v>
      </c>
      <c r="AS15" s="26">
        <v>143.1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118.8</v>
      </c>
      <c r="AZ15" s="26">
        <v>120.3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135.69999999999999</v>
      </c>
      <c r="D17" s="26">
        <v>124.9</v>
      </c>
      <c r="E17" s="26">
        <v>124.9</v>
      </c>
      <c r="F17" s="26">
        <v>112.5</v>
      </c>
      <c r="G17" s="26">
        <v>112.5</v>
      </c>
      <c r="H17" s="26">
        <v>119.1</v>
      </c>
      <c r="I17" s="26">
        <v>122.7</v>
      </c>
      <c r="J17" s="26">
        <v>117.6</v>
      </c>
      <c r="K17" s="27">
        <v>132.6</v>
      </c>
      <c r="L17" s="26">
        <v>130.19999999999999</v>
      </c>
      <c r="M17" s="26">
        <v>144.9</v>
      </c>
      <c r="N17" s="26">
        <v>139.4</v>
      </c>
      <c r="O17" s="26">
        <v>114.1</v>
      </c>
      <c r="P17" s="26">
        <v>140.9</v>
      </c>
      <c r="Q17" s="26">
        <v>154.4</v>
      </c>
      <c r="R17" s="26">
        <v>157.9</v>
      </c>
      <c r="S17" s="26">
        <v>144.30000000000001</v>
      </c>
      <c r="T17" s="27">
        <v>115.4</v>
      </c>
      <c r="U17" s="26">
        <v>132.5</v>
      </c>
      <c r="V17" s="26">
        <v>105.7</v>
      </c>
      <c r="W17" s="26" t="s">
        <v>28</v>
      </c>
      <c r="X17" s="26">
        <v>130.4</v>
      </c>
      <c r="Y17" s="26">
        <v>150</v>
      </c>
      <c r="Z17" s="26">
        <v>142.69999999999999</v>
      </c>
      <c r="AA17" s="26">
        <v>153.5</v>
      </c>
      <c r="AB17" s="26">
        <v>139.1</v>
      </c>
      <c r="AC17" s="27">
        <v>142.69999999999999</v>
      </c>
      <c r="AD17" s="26">
        <v>124.8</v>
      </c>
      <c r="AE17" s="26">
        <v>128</v>
      </c>
      <c r="AF17" s="26">
        <v>131.5</v>
      </c>
      <c r="AG17" s="26">
        <v>170.7</v>
      </c>
      <c r="AH17" s="26">
        <v>181.8</v>
      </c>
      <c r="AI17" s="26">
        <v>173.5</v>
      </c>
      <c r="AJ17" s="26">
        <v>150.19999999999999</v>
      </c>
      <c r="AK17" s="26">
        <v>114.6</v>
      </c>
      <c r="AL17" s="27">
        <v>146.4</v>
      </c>
      <c r="AM17" s="26">
        <v>143</v>
      </c>
      <c r="AN17" s="26">
        <v>167.6</v>
      </c>
      <c r="AO17" s="26">
        <v>140.1</v>
      </c>
      <c r="AP17" s="26">
        <v>152.5</v>
      </c>
      <c r="AQ17" s="26">
        <v>131.1</v>
      </c>
      <c r="AR17" s="26">
        <v>113.1</v>
      </c>
      <c r="AS17" s="26">
        <v>144.4</v>
      </c>
      <c r="AT17" s="26">
        <v>137.30000000000001</v>
      </c>
      <c r="AU17" s="27">
        <v>137.30000000000001</v>
      </c>
      <c r="AV17" s="26">
        <v>121</v>
      </c>
      <c r="AW17" s="26">
        <v>125.7</v>
      </c>
      <c r="AX17" s="26">
        <v>119.9</v>
      </c>
      <c r="AY17" s="26">
        <v>119.2</v>
      </c>
      <c r="AZ17" s="26">
        <v>120.9</v>
      </c>
      <c r="BA17" s="27">
        <v>114.1</v>
      </c>
    </row>
    <row r="18" spans="1:53" x14ac:dyDescent="0.2">
      <c r="A18" s="12"/>
      <c r="B18" s="13" t="s">
        <v>41</v>
      </c>
      <c r="C18" s="25">
        <v>135.9</v>
      </c>
      <c r="D18" s="26">
        <v>124.9</v>
      </c>
      <c r="E18" s="26">
        <v>124.9</v>
      </c>
      <c r="F18" s="26">
        <v>112.5</v>
      </c>
      <c r="G18" s="26">
        <v>112.5</v>
      </c>
      <c r="H18" s="26">
        <v>120.6</v>
      </c>
      <c r="I18" s="26">
        <v>122.7</v>
      </c>
      <c r="J18" s="26">
        <v>119.7</v>
      </c>
      <c r="K18" s="27">
        <v>132.5</v>
      </c>
      <c r="L18" s="26">
        <v>130.19999999999999</v>
      </c>
      <c r="M18" s="26">
        <v>144</v>
      </c>
      <c r="N18" s="26">
        <v>139.4</v>
      </c>
      <c r="O18" s="26">
        <v>114.1</v>
      </c>
      <c r="P18" s="26">
        <v>140.9</v>
      </c>
      <c r="Q18" s="26">
        <v>154.4</v>
      </c>
      <c r="R18" s="26">
        <v>157.9</v>
      </c>
      <c r="S18" s="26">
        <v>144.30000000000001</v>
      </c>
      <c r="T18" s="27">
        <v>115.4</v>
      </c>
      <c r="U18" s="26">
        <v>132.5</v>
      </c>
      <c r="V18" s="26">
        <v>105.7</v>
      </c>
      <c r="W18" s="26" t="s">
        <v>28</v>
      </c>
      <c r="X18" s="26">
        <v>130.6</v>
      </c>
      <c r="Y18" s="26">
        <v>150</v>
      </c>
      <c r="Z18" s="26">
        <v>145.30000000000001</v>
      </c>
      <c r="AA18" s="26">
        <v>153.5</v>
      </c>
      <c r="AB18" s="26">
        <v>139.1</v>
      </c>
      <c r="AC18" s="27">
        <v>142.69999999999999</v>
      </c>
      <c r="AD18" s="26">
        <v>124.8</v>
      </c>
      <c r="AE18" s="26">
        <v>128.1</v>
      </c>
      <c r="AF18" s="26">
        <v>131.5</v>
      </c>
      <c r="AG18" s="26">
        <v>170.4</v>
      </c>
      <c r="AH18" s="26">
        <v>180.9</v>
      </c>
      <c r="AI18" s="26">
        <v>174.6</v>
      </c>
      <c r="AJ18" s="26">
        <v>150.19999999999999</v>
      </c>
      <c r="AK18" s="26">
        <v>114.6</v>
      </c>
      <c r="AL18" s="27">
        <v>144.69999999999999</v>
      </c>
      <c r="AM18" s="26">
        <v>143</v>
      </c>
      <c r="AN18" s="26">
        <v>154.9</v>
      </c>
      <c r="AO18" s="26">
        <v>140.5</v>
      </c>
      <c r="AP18" s="26">
        <v>153</v>
      </c>
      <c r="AQ18" s="26">
        <v>131.5</v>
      </c>
      <c r="AR18" s="26">
        <v>113.1</v>
      </c>
      <c r="AS18" s="26">
        <v>144.5</v>
      </c>
      <c r="AT18" s="26">
        <v>137.30000000000001</v>
      </c>
      <c r="AU18" s="27">
        <v>137.30000000000001</v>
      </c>
      <c r="AV18" s="26">
        <v>122.7</v>
      </c>
      <c r="AW18" s="26">
        <v>126.3</v>
      </c>
      <c r="AX18" s="26">
        <v>121.9</v>
      </c>
      <c r="AY18" s="26">
        <v>119.9</v>
      </c>
      <c r="AZ18" s="26">
        <v>121.9</v>
      </c>
      <c r="BA18" s="27">
        <v>114.1</v>
      </c>
    </row>
    <row r="19" spans="1:53" x14ac:dyDescent="0.2">
      <c r="A19" s="12"/>
      <c r="B19" s="13" t="s">
        <v>42</v>
      </c>
      <c r="C19" s="25">
        <v>136.30000000000001</v>
      </c>
      <c r="D19" s="26">
        <v>124.9</v>
      </c>
      <c r="E19" s="26">
        <v>124.9</v>
      </c>
      <c r="F19" s="26">
        <v>112.5</v>
      </c>
      <c r="G19" s="26">
        <v>112.5</v>
      </c>
      <c r="H19" s="26">
        <v>120.6</v>
      </c>
      <c r="I19" s="26">
        <v>122.7</v>
      </c>
      <c r="J19" s="26">
        <v>119.7</v>
      </c>
      <c r="K19" s="27">
        <v>132.19999999999999</v>
      </c>
      <c r="L19" s="26">
        <v>130.19999999999999</v>
      </c>
      <c r="M19" s="26">
        <v>142.1</v>
      </c>
      <c r="N19" s="26">
        <v>139.4</v>
      </c>
      <c r="O19" s="26">
        <v>114.1</v>
      </c>
      <c r="P19" s="26">
        <v>140.9</v>
      </c>
      <c r="Q19" s="26">
        <v>154.5</v>
      </c>
      <c r="R19" s="26">
        <v>157.9</v>
      </c>
      <c r="S19" s="26">
        <v>144.6</v>
      </c>
      <c r="T19" s="27">
        <v>120.2</v>
      </c>
      <c r="U19" s="26">
        <v>133.4</v>
      </c>
      <c r="V19" s="26">
        <v>112.8</v>
      </c>
      <c r="W19" s="26" t="s">
        <v>28</v>
      </c>
      <c r="X19" s="26">
        <v>130.6</v>
      </c>
      <c r="Y19" s="26">
        <v>150</v>
      </c>
      <c r="Z19" s="26">
        <v>145.30000000000001</v>
      </c>
      <c r="AA19" s="26">
        <v>153.5</v>
      </c>
      <c r="AB19" s="26">
        <v>139.1</v>
      </c>
      <c r="AC19" s="27">
        <v>142.69999999999999</v>
      </c>
      <c r="AD19" s="26">
        <v>124.8</v>
      </c>
      <c r="AE19" s="26">
        <v>128.1</v>
      </c>
      <c r="AF19" s="26">
        <v>131.5</v>
      </c>
      <c r="AG19" s="26">
        <v>169.3</v>
      </c>
      <c r="AH19" s="26">
        <v>178.6</v>
      </c>
      <c r="AI19" s="26">
        <v>174.6</v>
      </c>
      <c r="AJ19" s="26">
        <v>149.69999999999999</v>
      </c>
      <c r="AK19" s="26">
        <v>119.5</v>
      </c>
      <c r="AL19" s="27">
        <v>148.9</v>
      </c>
      <c r="AM19" s="26">
        <v>147.9</v>
      </c>
      <c r="AN19" s="26">
        <v>154.9</v>
      </c>
      <c r="AO19" s="26">
        <v>140.6</v>
      </c>
      <c r="AP19" s="26">
        <v>153.4</v>
      </c>
      <c r="AQ19" s="26">
        <v>131.5</v>
      </c>
      <c r="AR19" s="26">
        <v>113.1</v>
      </c>
      <c r="AS19" s="26">
        <v>144.5</v>
      </c>
      <c r="AT19" s="26">
        <v>137.30000000000001</v>
      </c>
      <c r="AU19" s="27">
        <v>137.30000000000001</v>
      </c>
      <c r="AV19" s="26">
        <v>126.1</v>
      </c>
      <c r="AW19" s="26">
        <v>126.3</v>
      </c>
      <c r="AX19" s="26">
        <v>126.1</v>
      </c>
      <c r="AY19" s="26">
        <v>120.1</v>
      </c>
      <c r="AZ19" s="26">
        <v>121.9</v>
      </c>
      <c r="BA19" s="27">
        <v>114.6</v>
      </c>
    </row>
    <row r="20" spans="1:53" x14ac:dyDescent="0.2">
      <c r="A20" s="12"/>
      <c r="B20" s="13" t="s">
        <v>43</v>
      </c>
      <c r="C20" s="25">
        <v>136.1</v>
      </c>
      <c r="D20" s="26">
        <v>135.6</v>
      </c>
      <c r="E20" s="26">
        <v>135.6</v>
      </c>
      <c r="F20" s="26">
        <v>112.5</v>
      </c>
      <c r="G20" s="26">
        <v>112.5</v>
      </c>
      <c r="H20" s="26">
        <v>120.6</v>
      </c>
      <c r="I20" s="26">
        <v>122.7</v>
      </c>
      <c r="J20" s="26">
        <v>119.7</v>
      </c>
      <c r="K20" s="27">
        <v>130.69999999999999</v>
      </c>
      <c r="L20" s="26">
        <v>127.1</v>
      </c>
      <c r="M20" s="26">
        <v>136.9</v>
      </c>
      <c r="N20" s="26">
        <v>139.30000000000001</v>
      </c>
      <c r="O20" s="26">
        <v>114.1</v>
      </c>
      <c r="P20" s="26">
        <v>140.9</v>
      </c>
      <c r="Q20" s="26">
        <v>154.5</v>
      </c>
      <c r="R20" s="26">
        <v>157.9</v>
      </c>
      <c r="S20" s="26">
        <v>144.6</v>
      </c>
      <c r="T20" s="27">
        <v>120.2</v>
      </c>
      <c r="U20" s="26">
        <v>133.4</v>
      </c>
      <c r="V20" s="26">
        <v>112.8</v>
      </c>
      <c r="W20" s="26" t="s">
        <v>28</v>
      </c>
      <c r="X20" s="26">
        <v>130.6</v>
      </c>
      <c r="Y20" s="26">
        <v>150</v>
      </c>
      <c r="Z20" s="26">
        <v>145.30000000000001</v>
      </c>
      <c r="AA20" s="26">
        <v>153.5</v>
      </c>
      <c r="AB20" s="26">
        <v>139.1</v>
      </c>
      <c r="AC20" s="27">
        <v>142.69999999999999</v>
      </c>
      <c r="AD20" s="26">
        <v>124.8</v>
      </c>
      <c r="AE20" s="26">
        <v>128.1</v>
      </c>
      <c r="AF20" s="26">
        <v>131.5</v>
      </c>
      <c r="AG20" s="26">
        <v>168.2</v>
      </c>
      <c r="AH20" s="26">
        <v>176.6</v>
      </c>
      <c r="AI20" s="26">
        <v>174.6</v>
      </c>
      <c r="AJ20" s="26">
        <v>149.69999999999999</v>
      </c>
      <c r="AK20" s="26">
        <v>119.5</v>
      </c>
      <c r="AL20" s="27">
        <v>150.1</v>
      </c>
      <c r="AM20" s="26">
        <v>147.9</v>
      </c>
      <c r="AN20" s="26">
        <v>163.5</v>
      </c>
      <c r="AO20" s="26">
        <v>140.6</v>
      </c>
      <c r="AP20" s="26">
        <v>153.30000000000001</v>
      </c>
      <c r="AQ20" s="26">
        <v>131.5</v>
      </c>
      <c r="AR20" s="26">
        <v>113.1</v>
      </c>
      <c r="AS20" s="26">
        <v>144.69999999999999</v>
      </c>
      <c r="AT20" s="26">
        <v>137.30000000000001</v>
      </c>
      <c r="AU20" s="27">
        <v>137.30000000000001</v>
      </c>
      <c r="AV20" s="26">
        <v>127.9</v>
      </c>
      <c r="AW20" s="26">
        <v>126.3</v>
      </c>
      <c r="AX20" s="26">
        <v>128.30000000000001</v>
      </c>
      <c r="AY20" s="26">
        <v>120.1</v>
      </c>
      <c r="AZ20" s="26">
        <v>121.9</v>
      </c>
      <c r="BA20" s="27">
        <v>114.6</v>
      </c>
    </row>
    <row r="21" spans="1:53" x14ac:dyDescent="0.2">
      <c r="A21" s="12"/>
      <c r="B21" s="13" t="s">
        <v>44</v>
      </c>
      <c r="C21" s="25">
        <v>136.4</v>
      </c>
      <c r="D21" s="26">
        <v>135.6</v>
      </c>
      <c r="E21" s="26">
        <v>135.6</v>
      </c>
      <c r="F21" s="26">
        <v>112.5</v>
      </c>
      <c r="G21" s="26">
        <v>112.5</v>
      </c>
      <c r="H21" s="26">
        <v>120.6</v>
      </c>
      <c r="I21" s="26">
        <v>122.7</v>
      </c>
      <c r="J21" s="26">
        <v>119.7</v>
      </c>
      <c r="K21" s="27">
        <v>130.19999999999999</v>
      </c>
      <c r="L21" s="26">
        <v>127.1</v>
      </c>
      <c r="M21" s="26">
        <v>134.1</v>
      </c>
      <c r="N21" s="26">
        <v>139.30000000000001</v>
      </c>
      <c r="O21" s="26">
        <v>114.1</v>
      </c>
      <c r="P21" s="26">
        <v>140.9</v>
      </c>
      <c r="Q21" s="26">
        <v>154.5</v>
      </c>
      <c r="R21" s="26">
        <v>157.9</v>
      </c>
      <c r="S21" s="26">
        <v>144.6</v>
      </c>
      <c r="T21" s="27">
        <v>120.9</v>
      </c>
      <c r="U21" s="26">
        <v>135.19999999999999</v>
      </c>
      <c r="V21" s="26">
        <v>112.8</v>
      </c>
      <c r="W21" s="26" t="s">
        <v>28</v>
      </c>
      <c r="X21" s="26">
        <v>132.19999999999999</v>
      </c>
      <c r="Y21" s="26">
        <v>150</v>
      </c>
      <c r="Z21" s="26">
        <v>145.30000000000001</v>
      </c>
      <c r="AA21" s="26">
        <v>153.5</v>
      </c>
      <c r="AB21" s="26">
        <v>139.1</v>
      </c>
      <c r="AC21" s="27">
        <v>142.69999999999999</v>
      </c>
      <c r="AD21" s="26">
        <v>129.1</v>
      </c>
      <c r="AE21" s="26">
        <v>128.1</v>
      </c>
      <c r="AF21" s="26">
        <v>131.5</v>
      </c>
      <c r="AG21" s="26">
        <v>168.1</v>
      </c>
      <c r="AH21" s="26">
        <v>176.5</v>
      </c>
      <c r="AI21" s="26">
        <v>174.6</v>
      </c>
      <c r="AJ21" s="26">
        <v>149.69999999999999</v>
      </c>
      <c r="AK21" s="26">
        <v>119.5</v>
      </c>
      <c r="AL21" s="27">
        <v>149.5</v>
      </c>
      <c r="AM21" s="26">
        <v>147.6</v>
      </c>
      <c r="AN21" s="26">
        <v>161.30000000000001</v>
      </c>
      <c r="AO21" s="26">
        <v>140.80000000000001</v>
      </c>
      <c r="AP21" s="26">
        <v>153.4</v>
      </c>
      <c r="AQ21" s="26">
        <v>131.5</v>
      </c>
      <c r="AR21" s="26">
        <v>113.1</v>
      </c>
      <c r="AS21" s="26">
        <v>145.80000000000001</v>
      </c>
      <c r="AT21" s="26">
        <v>137.4</v>
      </c>
      <c r="AU21" s="27">
        <v>137.4</v>
      </c>
      <c r="AV21" s="26">
        <v>127.9</v>
      </c>
      <c r="AW21" s="26">
        <v>126.3</v>
      </c>
      <c r="AX21" s="26">
        <v>128.30000000000001</v>
      </c>
      <c r="AY21" s="26">
        <v>121.2</v>
      </c>
      <c r="AZ21" s="26">
        <v>123.3</v>
      </c>
      <c r="BA21" s="27">
        <v>115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136.9</v>
      </c>
      <c r="D23" s="26">
        <v>135.6</v>
      </c>
      <c r="E23" s="26">
        <v>135.6</v>
      </c>
      <c r="F23" s="26">
        <v>116</v>
      </c>
      <c r="G23" s="26">
        <v>116</v>
      </c>
      <c r="H23" s="26">
        <v>120.7</v>
      </c>
      <c r="I23" s="26">
        <v>122.7</v>
      </c>
      <c r="J23" s="26">
        <v>119.8</v>
      </c>
      <c r="K23" s="27">
        <v>130.19999999999999</v>
      </c>
      <c r="L23" s="26">
        <v>127.1</v>
      </c>
      <c r="M23" s="26">
        <v>134.1</v>
      </c>
      <c r="N23" s="26">
        <v>139.30000000000001</v>
      </c>
      <c r="O23" s="26">
        <v>114.1</v>
      </c>
      <c r="P23" s="26">
        <v>140.9</v>
      </c>
      <c r="Q23" s="26">
        <v>154.5</v>
      </c>
      <c r="R23" s="26">
        <v>157.9</v>
      </c>
      <c r="S23" s="26">
        <v>144.6</v>
      </c>
      <c r="T23" s="27">
        <v>121.6</v>
      </c>
      <c r="U23" s="26">
        <v>137</v>
      </c>
      <c r="V23" s="26">
        <v>112.9</v>
      </c>
      <c r="W23" s="26" t="s">
        <v>28</v>
      </c>
      <c r="X23" s="26">
        <v>132.6</v>
      </c>
      <c r="Y23" s="26">
        <v>150</v>
      </c>
      <c r="Z23" s="26">
        <v>145.30000000000001</v>
      </c>
      <c r="AA23" s="26">
        <v>153.5</v>
      </c>
      <c r="AB23" s="26">
        <v>145.30000000000001</v>
      </c>
      <c r="AC23" s="27">
        <v>142.69999999999999</v>
      </c>
      <c r="AD23" s="26">
        <v>129.1</v>
      </c>
      <c r="AE23" s="26">
        <v>128.1</v>
      </c>
      <c r="AF23" s="26">
        <v>131.5</v>
      </c>
      <c r="AG23" s="26">
        <v>167.4</v>
      </c>
      <c r="AH23" s="26">
        <v>175.4</v>
      </c>
      <c r="AI23" s="26">
        <v>174.6</v>
      </c>
      <c r="AJ23" s="26">
        <v>149.69999999999999</v>
      </c>
      <c r="AK23" s="26">
        <v>119.5</v>
      </c>
      <c r="AL23" s="27">
        <v>149.30000000000001</v>
      </c>
      <c r="AM23" s="26">
        <v>147.6</v>
      </c>
      <c r="AN23" s="26">
        <v>159.4</v>
      </c>
      <c r="AO23" s="26">
        <v>141.4</v>
      </c>
      <c r="AP23" s="26">
        <v>153.30000000000001</v>
      </c>
      <c r="AQ23" s="26">
        <v>131.5</v>
      </c>
      <c r="AR23" s="26">
        <v>113.1</v>
      </c>
      <c r="AS23" s="26">
        <v>149.1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</v>
      </c>
      <c r="AZ23" s="26">
        <v>125.4</v>
      </c>
      <c r="BA23" s="27">
        <v>115.8</v>
      </c>
    </row>
    <row r="24" spans="1:53" x14ac:dyDescent="0.2">
      <c r="A24" s="12"/>
      <c r="B24" s="13" t="s">
        <v>47</v>
      </c>
      <c r="C24" s="25">
        <v>137.4</v>
      </c>
      <c r="D24" s="26">
        <v>135.6</v>
      </c>
      <c r="E24" s="26">
        <v>135.6</v>
      </c>
      <c r="F24" s="26">
        <v>116</v>
      </c>
      <c r="G24" s="26">
        <v>116</v>
      </c>
      <c r="H24" s="26">
        <v>120.7</v>
      </c>
      <c r="I24" s="26">
        <v>122.7</v>
      </c>
      <c r="J24" s="26">
        <v>119.8</v>
      </c>
      <c r="K24" s="27">
        <v>131.5</v>
      </c>
      <c r="L24" s="26">
        <v>127.1</v>
      </c>
      <c r="M24" s="26">
        <v>134.1</v>
      </c>
      <c r="N24" s="26">
        <v>143</v>
      </c>
      <c r="O24" s="26">
        <v>114.1</v>
      </c>
      <c r="P24" s="26">
        <v>140.9</v>
      </c>
      <c r="Q24" s="26">
        <v>154.5</v>
      </c>
      <c r="R24" s="26">
        <v>157.9</v>
      </c>
      <c r="S24" s="26">
        <v>144.6</v>
      </c>
      <c r="T24" s="27">
        <v>122.6</v>
      </c>
      <c r="U24" s="26">
        <v>139.6</v>
      </c>
      <c r="V24" s="26">
        <v>112.9</v>
      </c>
      <c r="W24" s="26" t="s">
        <v>28</v>
      </c>
      <c r="X24" s="26">
        <v>133.30000000000001</v>
      </c>
      <c r="Y24" s="26">
        <v>150</v>
      </c>
      <c r="Z24" s="26">
        <v>145.30000000000001</v>
      </c>
      <c r="AA24" s="26">
        <v>153.5</v>
      </c>
      <c r="AB24" s="26">
        <v>145.30000000000001</v>
      </c>
      <c r="AC24" s="27">
        <v>142.69999999999999</v>
      </c>
      <c r="AD24" s="26">
        <v>129.1</v>
      </c>
      <c r="AE24" s="26">
        <v>130.5</v>
      </c>
      <c r="AF24" s="26">
        <v>131.5</v>
      </c>
      <c r="AG24" s="26">
        <v>166.6</v>
      </c>
      <c r="AH24" s="26">
        <v>174.1</v>
      </c>
      <c r="AI24" s="26">
        <v>174.4</v>
      </c>
      <c r="AJ24" s="26">
        <v>149.19999999999999</v>
      </c>
      <c r="AK24" s="26">
        <v>119.5</v>
      </c>
      <c r="AL24" s="27">
        <v>155.30000000000001</v>
      </c>
      <c r="AM24" s="26">
        <v>154.19999999999999</v>
      </c>
      <c r="AN24" s="26">
        <v>161.9</v>
      </c>
      <c r="AO24" s="26">
        <v>141.4</v>
      </c>
      <c r="AP24" s="26">
        <v>153.19999999999999</v>
      </c>
      <c r="AQ24" s="26">
        <v>131.5</v>
      </c>
      <c r="AR24" s="26">
        <v>113.1</v>
      </c>
      <c r="AS24" s="26">
        <v>149.1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123.2</v>
      </c>
      <c r="AZ24" s="26">
        <v>125.4</v>
      </c>
      <c r="BA24" s="27">
        <v>116.7</v>
      </c>
    </row>
    <row r="25" spans="1:53" x14ac:dyDescent="0.2">
      <c r="A25" s="12"/>
      <c r="B25" s="13" t="s">
        <v>48</v>
      </c>
      <c r="C25" s="25">
        <v>137.6</v>
      </c>
      <c r="D25" s="26">
        <v>135.6</v>
      </c>
      <c r="E25" s="26">
        <v>135.6</v>
      </c>
      <c r="F25" s="26">
        <v>116</v>
      </c>
      <c r="G25" s="26">
        <v>116</v>
      </c>
      <c r="H25" s="26">
        <v>122.1</v>
      </c>
      <c r="I25" s="26">
        <v>127.3</v>
      </c>
      <c r="J25" s="26">
        <v>119.8</v>
      </c>
      <c r="K25" s="27">
        <v>132.19999999999999</v>
      </c>
      <c r="L25" s="26">
        <v>127.1</v>
      </c>
      <c r="M25" s="26">
        <v>134.1</v>
      </c>
      <c r="N25" s="26">
        <v>143</v>
      </c>
      <c r="O25" s="26">
        <v>114.1</v>
      </c>
      <c r="P25" s="26">
        <v>154.6</v>
      </c>
      <c r="Q25" s="26">
        <v>154.5</v>
      </c>
      <c r="R25" s="26">
        <v>157.9</v>
      </c>
      <c r="S25" s="26">
        <v>144.6</v>
      </c>
      <c r="T25" s="27">
        <v>122.9</v>
      </c>
      <c r="U25" s="26">
        <v>140.6</v>
      </c>
      <c r="V25" s="26">
        <v>112.9</v>
      </c>
      <c r="W25" s="26" t="s">
        <v>28</v>
      </c>
      <c r="X25" s="26">
        <v>133.80000000000001</v>
      </c>
      <c r="Y25" s="26">
        <v>150</v>
      </c>
      <c r="Z25" s="26">
        <v>145.30000000000001</v>
      </c>
      <c r="AA25" s="26">
        <v>157</v>
      </c>
      <c r="AB25" s="26">
        <v>145.30000000000001</v>
      </c>
      <c r="AC25" s="27">
        <v>142.69999999999999</v>
      </c>
      <c r="AD25" s="26">
        <v>129.1</v>
      </c>
      <c r="AE25" s="26">
        <v>131.5</v>
      </c>
      <c r="AF25" s="26">
        <v>131.5</v>
      </c>
      <c r="AG25" s="26">
        <v>166.4</v>
      </c>
      <c r="AH25" s="26">
        <v>173.9</v>
      </c>
      <c r="AI25" s="26">
        <v>174.4</v>
      </c>
      <c r="AJ25" s="26">
        <v>149.19999999999999</v>
      </c>
      <c r="AK25" s="26">
        <v>119.5</v>
      </c>
      <c r="AL25" s="27">
        <v>155.30000000000001</v>
      </c>
      <c r="AM25" s="26">
        <v>154.19999999999999</v>
      </c>
      <c r="AN25" s="26">
        <v>161.9</v>
      </c>
      <c r="AO25" s="26">
        <v>141.30000000000001</v>
      </c>
      <c r="AP25" s="26">
        <v>153.1</v>
      </c>
      <c r="AQ25" s="26">
        <v>131.5</v>
      </c>
      <c r="AR25" s="26">
        <v>113.1</v>
      </c>
      <c r="AS25" s="26">
        <v>149.1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123.2</v>
      </c>
      <c r="AZ25" s="26">
        <v>125.4</v>
      </c>
      <c r="BA25" s="27">
        <v>116.7</v>
      </c>
    </row>
    <row r="26" spans="1:53" x14ac:dyDescent="0.2">
      <c r="A26" s="12"/>
      <c r="B26" s="14" t="s">
        <v>49</v>
      </c>
      <c r="C26" s="25">
        <v>137.6</v>
      </c>
      <c r="D26" s="26">
        <v>135.6</v>
      </c>
      <c r="E26" s="26">
        <v>135.6</v>
      </c>
      <c r="F26" s="26">
        <v>116</v>
      </c>
      <c r="G26" s="26">
        <v>116</v>
      </c>
      <c r="H26" s="26">
        <v>122.1</v>
      </c>
      <c r="I26" s="26">
        <v>127.3</v>
      </c>
      <c r="J26" s="26">
        <v>119.8</v>
      </c>
      <c r="K26" s="27">
        <v>132.19999999999999</v>
      </c>
      <c r="L26" s="26">
        <v>127.1</v>
      </c>
      <c r="M26" s="26">
        <v>134.1</v>
      </c>
      <c r="N26" s="26">
        <v>143</v>
      </c>
      <c r="O26" s="26">
        <v>114.1</v>
      </c>
      <c r="P26" s="26">
        <v>154.6</v>
      </c>
      <c r="Q26" s="26">
        <v>154.5</v>
      </c>
      <c r="R26" s="26">
        <v>157.9</v>
      </c>
      <c r="S26" s="26">
        <v>144.6</v>
      </c>
      <c r="T26" s="27">
        <v>123.6</v>
      </c>
      <c r="U26" s="26">
        <v>142.4</v>
      </c>
      <c r="V26" s="26">
        <v>112.9</v>
      </c>
      <c r="W26" s="26" t="s">
        <v>28</v>
      </c>
      <c r="X26" s="26">
        <v>133.80000000000001</v>
      </c>
      <c r="Y26" s="26">
        <v>150</v>
      </c>
      <c r="Z26" s="26">
        <v>145.30000000000001</v>
      </c>
      <c r="AA26" s="26">
        <v>157</v>
      </c>
      <c r="AB26" s="26">
        <v>145.30000000000001</v>
      </c>
      <c r="AC26" s="27">
        <v>142.69999999999999</v>
      </c>
      <c r="AD26" s="26">
        <v>129.1</v>
      </c>
      <c r="AE26" s="26">
        <v>131.5</v>
      </c>
      <c r="AF26" s="26">
        <v>131.5</v>
      </c>
      <c r="AG26" s="26">
        <v>166.2</v>
      </c>
      <c r="AH26" s="26">
        <v>173.6</v>
      </c>
      <c r="AI26" s="26">
        <v>174.1</v>
      </c>
      <c r="AJ26" s="26">
        <v>149.19999999999999</v>
      </c>
      <c r="AK26" s="26">
        <v>119.5</v>
      </c>
      <c r="AL26" s="27">
        <v>155.69999999999999</v>
      </c>
      <c r="AM26" s="26">
        <v>154.19999999999999</v>
      </c>
      <c r="AN26" s="26">
        <v>164.9</v>
      </c>
      <c r="AO26" s="26">
        <v>141.30000000000001</v>
      </c>
      <c r="AP26" s="26">
        <v>153</v>
      </c>
      <c r="AQ26" s="26">
        <v>131.5</v>
      </c>
      <c r="AR26" s="26">
        <v>113.1</v>
      </c>
      <c r="AS26" s="26">
        <v>149.1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123.2</v>
      </c>
      <c r="AZ26" s="26">
        <v>125.4</v>
      </c>
      <c r="BA26" s="27">
        <v>116.7</v>
      </c>
    </row>
    <row r="27" spans="1:53" x14ac:dyDescent="0.2">
      <c r="A27" s="12"/>
      <c r="B27" s="13" t="s">
        <v>50</v>
      </c>
      <c r="C27" s="25">
        <v>137.80000000000001</v>
      </c>
      <c r="D27" s="26">
        <v>135.6</v>
      </c>
      <c r="E27" s="26">
        <v>135.6</v>
      </c>
      <c r="F27" s="26">
        <v>116</v>
      </c>
      <c r="G27" s="26">
        <v>116</v>
      </c>
      <c r="H27" s="26">
        <v>122.1</v>
      </c>
      <c r="I27" s="26">
        <v>127.3</v>
      </c>
      <c r="J27" s="26">
        <v>119.8</v>
      </c>
      <c r="K27" s="27">
        <v>132.19999999999999</v>
      </c>
      <c r="L27" s="26">
        <v>127.1</v>
      </c>
      <c r="M27" s="26">
        <v>134.1</v>
      </c>
      <c r="N27" s="26">
        <v>143</v>
      </c>
      <c r="O27" s="26">
        <v>114.1</v>
      </c>
      <c r="P27" s="26">
        <v>154.6</v>
      </c>
      <c r="Q27" s="26">
        <v>154.5</v>
      </c>
      <c r="R27" s="26">
        <v>157.9</v>
      </c>
      <c r="S27" s="26">
        <v>144.6</v>
      </c>
      <c r="T27" s="27">
        <v>122.6</v>
      </c>
      <c r="U27" s="26">
        <v>139.80000000000001</v>
      </c>
      <c r="V27" s="26">
        <v>112.9</v>
      </c>
      <c r="W27" s="26" t="s">
        <v>28</v>
      </c>
      <c r="X27" s="26">
        <v>135.6</v>
      </c>
      <c r="Y27" s="26">
        <v>150</v>
      </c>
      <c r="Z27" s="26">
        <v>145.30000000000001</v>
      </c>
      <c r="AA27" s="26">
        <v>157</v>
      </c>
      <c r="AB27" s="26">
        <v>145.30000000000001</v>
      </c>
      <c r="AC27" s="27">
        <v>142.69999999999999</v>
      </c>
      <c r="AD27" s="26">
        <v>129.1</v>
      </c>
      <c r="AE27" s="26">
        <v>135.80000000000001</v>
      </c>
      <c r="AF27" s="26">
        <v>136.6</v>
      </c>
      <c r="AG27" s="26">
        <v>165.5</v>
      </c>
      <c r="AH27" s="26">
        <v>172.6</v>
      </c>
      <c r="AI27" s="26">
        <v>173.9</v>
      </c>
      <c r="AJ27" s="26">
        <v>148.80000000000001</v>
      </c>
      <c r="AK27" s="26">
        <v>119.5</v>
      </c>
      <c r="AL27" s="27">
        <v>149.30000000000001</v>
      </c>
      <c r="AM27" s="26">
        <v>148.30000000000001</v>
      </c>
      <c r="AN27" s="26">
        <v>155.80000000000001</v>
      </c>
      <c r="AO27" s="26">
        <v>141.4</v>
      </c>
      <c r="AP27" s="26">
        <v>153.1</v>
      </c>
      <c r="AQ27" s="26">
        <v>131.5</v>
      </c>
      <c r="AR27" s="26">
        <v>113.1</v>
      </c>
      <c r="AS27" s="26">
        <v>149.4</v>
      </c>
      <c r="AT27" s="26">
        <v>137.4</v>
      </c>
      <c r="AU27" s="27">
        <v>137.4</v>
      </c>
      <c r="AV27" s="26">
        <v>129.30000000000001</v>
      </c>
      <c r="AW27" s="26">
        <v>126.3</v>
      </c>
      <c r="AX27" s="26">
        <v>130</v>
      </c>
      <c r="AY27" s="26">
        <v>123.2</v>
      </c>
      <c r="AZ27" s="26">
        <v>125.4</v>
      </c>
      <c r="BA27" s="27">
        <v>116.8</v>
      </c>
    </row>
    <row r="28" spans="1:53" x14ac:dyDescent="0.2">
      <c r="A28" s="12"/>
      <c r="B28" s="13" t="s">
        <v>51</v>
      </c>
      <c r="C28" s="25">
        <v>138.30000000000001</v>
      </c>
      <c r="D28" s="26">
        <v>135.6</v>
      </c>
      <c r="E28" s="26">
        <v>135.6</v>
      </c>
      <c r="F28" s="26">
        <v>116</v>
      </c>
      <c r="G28" s="26">
        <v>116</v>
      </c>
      <c r="H28" s="26">
        <v>122.1</v>
      </c>
      <c r="I28" s="26">
        <v>127.3</v>
      </c>
      <c r="J28" s="26">
        <v>119.8</v>
      </c>
      <c r="K28" s="27">
        <v>132.5</v>
      </c>
      <c r="L28" s="26">
        <v>127.1</v>
      </c>
      <c r="M28" s="26">
        <v>136</v>
      </c>
      <c r="N28" s="26">
        <v>143</v>
      </c>
      <c r="O28" s="26">
        <v>114.1</v>
      </c>
      <c r="P28" s="26">
        <v>154.6</v>
      </c>
      <c r="Q28" s="26">
        <v>154.6</v>
      </c>
      <c r="R28" s="26">
        <v>158</v>
      </c>
      <c r="S28" s="26">
        <v>144.6</v>
      </c>
      <c r="T28" s="27">
        <v>120</v>
      </c>
      <c r="U28" s="26">
        <v>132.6</v>
      </c>
      <c r="V28" s="26">
        <v>112.9</v>
      </c>
      <c r="W28" s="26" t="s">
        <v>28</v>
      </c>
      <c r="X28" s="26">
        <v>136.5</v>
      </c>
      <c r="Y28" s="26">
        <v>150</v>
      </c>
      <c r="Z28" s="26">
        <v>145.30000000000001</v>
      </c>
      <c r="AA28" s="26">
        <v>157</v>
      </c>
      <c r="AB28" s="26">
        <v>145.30000000000001</v>
      </c>
      <c r="AC28" s="27">
        <v>159.80000000000001</v>
      </c>
      <c r="AD28" s="26">
        <v>129.1</v>
      </c>
      <c r="AE28" s="26">
        <v>135.80000000000001</v>
      </c>
      <c r="AF28" s="26">
        <v>141.4</v>
      </c>
      <c r="AG28" s="26">
        <v>164.4</v>
      </c>
      <c r="AH28" s="26">
        <v>170.9</v>
      </c>
      <c r="AI28" s="26">
        <v>173.6</v>
      </c>
      <c r="AJ28" s="26">
        <v>148.5</v>
      </c>
      <c r="AK28" s="26">
        <v>119.5</v>
      </c>
      <c r="AL28" s="27">
        <v>155</v>
      </c>
      <c r="AM28" s="26">
        <v>154</v>
      </c>
      <c r="AN28" s="26">
        <v>161.6</v>
      </c>
      <c r="AO28" s="26">
        <v>142.19999999999999</v>
      </c>
      <c r="AP28" s="26">
        <v>152.9</v>
      </c>
      <c r="AQ28" s="26">
        <v>132.6</v>
      </c>
      <c r="AR28" s="26">
        <v>115.7</v>
      </c>
      <c r="AS28" s="26">
        <v>151</v>
      </c>
      <c r="AT28" s="26">
        <v>137.4</v>
      </c>
      <c r="AU28" s="27">
        <v>137.4</v>
      </c>
      <c r="AV28" s="26">
        <v>131.5</v>
      </c>
      <c r="AW28" s="26">
        <v>126.3</v>
      </c>
      <c r="AX28" s="26">
        <v>132.80000000000001</v>
      </c>
      <c r="AY28" s="26">
        <v>123.3</v>
      </c>
      <c r="AZ28" s="26">
        <v>125.5</v>
      </c>
      <c r="BA28" s="27">
        <v>116.8</v>
      </c>
    </row>
    <row r="29" spans="1:53" x14ac:dyDescent="0.2">
      <c r="A29" s="12"/>
      <c r="B29" s="13" t="s">
        <v>52</v>
      </c>
      <c r="C29" s="25">
        <v>139.30000000000001</v>
      </c>
      <c r="D29" s="26">
        <v>135.6</v>
      </c>
      <c r="E29" s="26">
        <v>135.6</v>
      </c>
      <c r="F29" s="26">
        <v>116.7</v>
      </c>
      <c r="G29" s="26">
        <v>116.7</v>
      </c>
      <c r="H29" s="26">
        <v>122.1</v>
      </c>
      <c r="I29" s="26">
        <v>127.3</v>
      </c>
      <c r="J29" s="26">
        <v>119.8</v>
      </c>
      <c r="K29" s="27">
        <v>132.5</v>
      </c>
      <c r="L29" s="26">
        <v>127.1</v>
      </c>
      <c r="M29" s="26">
        <v>136</v>
      </c>
      <c r="N29" s="26">
        <v>143</v>
      </c>
      <c r="O29" s="26">
        <v>114.1</v>
      </c>
      <c r="P29" s="26">
        <v>154.6</v>
      </c>
      <c r="Q29" s="26">
        <v>154.6</v>
      </c>
      <c r="R29" s="26">
        <v>158</v>
      </c>
      <c r="S29" s="26">
        <v>144.6</v>
      </c>
      <c r="T29" s="27">
        <v>120</v>
      </c>
      <c r="U29" s="26">
        <v>132.6</v>
      </c>
      <c r="V29" s="26">
        <v>112.9</v>
      </c>
      <c r="W29" s="26" t="s">
        <v>28</v>
      </c>
      <c r="X29" s="26">
        <v>140.80000000000001</v>
      </c>
      <c r="Y29" s="26">
        <v>150</v>
      </c>
      <c r="Z29" s="26">
        <v>145.30000000000001</v>
      </c>
      <c r="AA29" s="26">
        <v>157</v>
      </c>
      <c r="AB29" s="26">
        <v>145.30000000000001</v>
      </c>
      <c r="AC29" s="27">
        <v>159.80000000000001</v>
      </c>
      <c r="AD29" s="26">
        <v>133.1</v>
      </c>
      <c r="AE29" s="26">
        <v>144.19999999999999</v>
      </c>
      <c r="AF29" s="26">
        <v>141.4</v>
      </c>
      <c r="AG29" s="26">
        <v>163.4</v>
      </c>
      <c r="AH29" s="26">
        <v>169.7</v>
      </c>
      <c r="AI29" s="26">
        <v>172.4</v>
      </c>
      <c r="AJ29" s="26">
        <v>148.1</v>
      </c>
      <c r="AK29" s="26">
        <v>119.5</v>
      </c>
      <c r="AL29" s="27">
        <v>157.30000000000001</v>
      </c>
      <c r="AM29" s="26">
        <v>156.30000000000001</v>
      </c>
      <c r="AN29" s="26">
        <v>163.4</v>
      </c>
      <c r="AO29" s="26">
        <v>142.80000000000001</v>
      </c>
      <c r="AP29" s="26">
        <v>152.80000000000001</v>
      </c>
      <c r="AQ29" s="26">
        <v>134.1</v>
      </c>
      <c r="AR29" s="26">
        <v>115.7</v>
      </c>
      <c r="AS29" s="26">
        <v>151.4</v>
      </c>
      <c r="AT29" s="26">
        <v>137.5</v>
      </c>
      <c r="AU29" s="27">
        <v>137.5</v>
      </c>
      <c r="AV29" s="26">
        <v>131.5</v>
      </c>
      <c r="AW29" s="26">
        <v>126.3</v>
      </c>
      <c r="AX29" s="26">
        <v>132.80000000000001</v>
      </c>
      <c r="AY29" s="26">
        <v>123.4</v>
      </c>
      <c r="AZ29" s="26">
        <v>125.7</v>
      </c>
      <c r="BA29" s="27">
        <v>116.8</v>
      </c>
    </row>
    <row r="30" spans="1:53" x14ac:dyDescent="0.2">
      <c r="A30" s="12"/>
      <c r="B30" s="13" t="s">
        <v>40</v>
      </c>
      <c r="C30" s="25">
        <v>139.4</v>
      </c>
      <c r="D30" s="26">
        <v>135.6</v>
      </c>
      <c r="E30" s="26">
        <v>135.6</v>
      </c>
      <c r="F30" s="26">
        <v>116.7</v>
      </c>
      <c r="G30" s="26">
        <v>116.7</v>
      </c>
      <c r="H30" s="26">
        <v>122.1</v>
      </c>
      <c r="I30" s="26">
        <v>127.3</v>
      </c>
      <c r="J30" s="26">
        <v>119.8</v>
      </c>
      <c r="K30" s="27">
        <v>132.9</v>
      </c>
      <c r="L30" s="26">
        <v>127.1</v>
      </c>
      <c r="M30" s="26">
        <v>136</v>
      </c>
      <c r="N30" s="26">
        <v>144.30000000000001</v>
      </c>
      <c r="O30" s="26">
        <v>114.1</v>
      </c>
      <c r="P30" s="26">
        <v>154.6</v>
      </c>
      <c r="Q30" s="26">
        <v>154.69999999999999</v>
      </c>
      <c r="R30" s="26">
        <v>158</v>
      </c>
      <c r="S30" s="26">
        <v>145.1</v>
      </c>
      <c r="T30" s="27">
        <v>120.7</v>
      </c>
      <c r="U30" s="26">
        <v>134.4</v>
      </c>
      <c r="V30" s="26">
        <v>112.9</v>
      </c>
      <c r="W30" s="26" t="s">
        <v>28</v>
      </c>
      <c r="X30" s="26">
        <v>140.80000000000001</v>
      </c>
      <c r="Y30" s="26">
        <v>150</v>
      </c>
      <c r="Z30" s="26">
        <v>145.30000000000001</v>
      </c>
      <c r="AA30" s="26">
        <v>157</v>
      </c>
      <c r="AB30" s="26">
        <v>145.30000000000001</v>
      </c>
      <c r="AC30" s="27">
        <v>159.80000000000001</v>
      </c>
      <c r="AD30" s="26">
        <v>133.1</v>
      </c>
      <c r="AE30" s="26">
        <v>144.19999999999999</v>
      </c>
      <c r="AF30" s="26">
        <v>141.4</v>
      </c>
      <c r="AG30" s="26">
        <v>162.5</v>
      </c>
      <c r="AH30" s="26">
        <v>168.5</v>
      </c>
      <c r="AI30" s="26">
        <v>172.4</v>
      </c>
      <c r="AJ30" s="26">
        <v>147</v>
      </c>
      <c r="AK30" s="26">
        <v>119.5</v>
      </c>
      <c r="AL30" s="27">
        <v>157.6</v>
      </c>
      <c r="AM30" s="26">
        <v>156.30000000000001</v>
      </c>
      <c r="AN30" s="26">
        <v>165.6</v>
      </c>
      <c r="AO30" s="26">
        <v>142.80000000000001</v>
      </c>
      <c r="AP30" s="26">
        <v>152.69999999999999</v>
      </c>
      <c r="AQ30" s="26">
        <v>134.1</v>
      </c>
      <c r="AR30" s="26">
        <v>115.7</v>
      </c>
      <c r="AS30" s="26">
        <v>151.69999999999999</v>
      </c>
      <c r="AT30" s="26">
        <v>139.4</v>
      </c>
      <c r="AU30" s="27">
        <v>139.4</v>
      </c>
      <c r="AV30" s="26">
        <v>131.5</v>
      </c>
      <c r="AW30" s="26">
        <v>126.3</v>
      </c>
      <c r="AX30" s="26">
        <v>132.80000000000001</v>
      </c>
      <c r="AY30" s="26">
        <v>124.1</v>
      </c>
      <c r="AZ30" s="26">
        <v>126.6</v>
      </c>
      <c r="BA30" s="27">
        <v>116.8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88</v>
      </c>
      <c r="D33" s="4"/>
      <c r="K33" s="5" t="s">
        <v>22</v>
      </c>
      <c r="L33" s="4" t="str">
        <f>C33</f>
        <v>２．建築部門中分類別指数　　【新潟】</v>
      </c>
      <c r="M33" s="4"/>
      <c r="T33" s="5" t="str">
        <f>K33</f>
        <v>平成27年(2015)年＝100</v>
      </c>
      <c r="U33" s="4" t="str">
        <f>L33</f>
        <v>２．建築部門中分類別指数　　【新潟】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【新潟】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【新潟】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【新潟】</v>
      </c>
      <c r="AZ33" s="6"/>
      <c r="BA33" s="5" t="str">
        <f>AU33</f>
        <v>平成27年(2015)年＝100</v>
      </c>
    </row>
    <row r="34" spans="1:53" ht="16.5" x14ac:dyDescent="0.25">
      <c r="C34" s="4" t="s">
        <v>87</v>
      </c>
      <c r="K34" s="5" t="s">
        <v>23</v>
      </c>
      <c r="L34" s="4" t="str">
        <f>C34</f>
        <v>　Index by intermediate classification　　【Niigata】</v>
      </c>
      <c r="M34" s="4"/>
      <c r="T34" s="5" t="str">
        <f>K34</f>
        <v>Ｃ．Ｙ． 2015＝100</v>
      </c>
      <c r="U34" s="4" t="str">
        <f>L34</f>
        <v>　Index by intermediate classification　　【Niigata】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【Niigata】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【Niigata】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【Niigata】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100.9</v>
      </c>
      <c r="D38" s="23">
        <v>105.1</v>
      </c>
      <c r="E38" s="23">
        <v>105.1</v>
      </c>
      <c r="F38" s="23">
        <v>100.3</v>
      </c>
      <c r="G38" s="23">
        <v>100.3</v>
      </c>
      <c r="H38" s="23">
        <v>102.1</v>
      </c>
      <c r="I38" s="23">
        <v>100</v>
      </c>
      <c r="J38" s="23">
        <v>102.5</v>
      </c>
      <c r="K38" s="24">
        <v>100.6</v>
      </c>
      <c r="L38" s="23">
        <v>97.4</v>
      </c>
      <c r="M38" s="23">
        <v>105.8</v>
      </c>
      <c r="N38" s="23">
        <v>100</v>
      </c>
      <c r="O38" s="23">
        <v>100</v>
      </c>
      <c r="P38" s="23">
        <v>109.9</v>
      </c>
      <c r="Q38" s="23">
        <v>99.8</v>
      </c>
      <c r="R38" s="23">
        <v>99.6</v>
      </c>
      <c r="S38" s="23">
        <v>100.9</v>
      </c>
      <c r="T38" s="24">
        <v>100.6</v>
      </c>
      <c r="U38" s="23">
        <v>101.9</v>
      </c>
      <c r="V38" s="23">
        <v>96.6</v>
      </c>
      <c r="W38" s="23" t="s">
        <v>28</v>
      </c>
      <c r="X38" s="23">
        <v>88.3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100</v>
      </c>
      <c r="AD38" s="23">
        <v>66.8</v>
      </c>
      <c r="AE38" s="23">
        <v>100</v>
      </c>
      <c r="AF38" s="23">
        <v>103.3</v>
      </c>
      <c r="AG38" s="23">
        <v>117.4</v>
      </c>
      <c r="AH38" s="23">
        <v>122.1</v>
      </c>
      <c r="AI38" s="23">
        <v>106.8</v>
      </c>
      <c r="AJ38" s="23">
        <v>106.6</v>
      </c>
      <c r="AK38" s="23">
        <v>100</v>
      </c>
      <c r="AL38" s="24">
        <v>96.7</v>
      </c>
      <c r="AM38" s="23">
        <v>96.4</v>
      </c>
      <c r="AN38" s="23">
        <v>98.3</v>
      </c>
      <c r="AO38" s="23">
        <v>104.5</v>
      </c>
      <c r="AP38" s="23">
        <v>109.9</v>
      </c>
      <c r="AQ38" s="23">
        <v>101.7</v>
      </c>
      <c r="AR38" s="23">
        <v>100.3</v>
      </c>
      <c r="AS38" s="23">
        <v>103.8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101.4</v>
      </c>
      <c r="AZ38" s="23">
        <v>101.3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101.9</v>
      </c>
      <c r="D39" s="26">
        <v>105.5</v>
      </c>
      <c r="E39" s="26">
        <v>105.5</v>
      </c>
      <c r="F39" s="26">
        <v>100.4</v>
      </c>
      <c r="G39" s="26">
        <v>100.4</v>
      </c>
      <c r="H39" s="26">
        <v>102.1</v>
      </c>
      <c r="I39" s="26">
        <v>100</v>
      </c>
      <c r="J39" s="26">
        <v>102.5</v>
      </c>
      <c r="K39" s="27">
        <v>100.4</v>
      </c>
      <c r="L39" s="26">
        <v>96.7</v>
      </c>
      <c r="M39" s="26">
        <v>105.2</v>
      </c>
      <c r="N39" s="26">
        <v>100.1</v>
      </c>
      <c r="O39" s="26">
        <v>100</v>
      </c>
      <c r="P39" s="26">
        <v>109.9</v>
      </c>
      <c r="Q39" s="26">
        <v>100</v>
      </c>
      <c r="R39" s="26">
        <v>99.6</v>
      </c>
      <c r="S39" s="26">
        <v>101.6</v>
      </c>
      <c r="T39" s="27">
        <v>95.5</v>
      </c>
      <c r="U39" s="26">
        <v>95.2</v>
      </c>
      <c r="V39" s="26">
        <v>96.6</v>
      </c>
      <c r="W39" s="26" t="s">
        <v>28</v>
      </c>
      <c r="X39" s="26">
        <v>95.4</v>
      </c>
      <c r="Y39" s="26">
        <v>100</v>
      </c>
      <c r="Z39" s="26">
        <v>106.4</v>
      </c>
      <c r="AA39" s="26">
        <v>104.8</v>
      </c>
      <c r="AB39" s="26">
        <v>113.1</v>
      </c>
      <c r="AC39" s="27">
        <v>100</v>
      </c>
      <c r="AD39" s="26">
        <v>81.900000000000006</v>
      </c>
      <c r="AE39" s="26">
        <v>100</v>
      </c>
      <c r="AF39" s="26">
        <v>104.5</v>
      </c>
      <c r="AG39" s="26">
        <v>110.4</v>
      </c>
      <c r="AH39" s="26">
        <v>112.1</v>
      </c>
      <c r="AI39" s="26">
        <v>107.4</v>
      </c>
      <c r="AJ39" s="26">
        <v>106.4</v>
      </c>
      <c r="AK39" s="26">
        <v>100</v>
      </c>
      <c r="AL39" s="27">
        <v>95.2</v>
      </c>
      <c r="AM39" s="26">
        <v>94.9</v>
      </c>
      <c r="AN39" s="26">
        <v>96.3</v>
      </c>
      <c r="AO39" s="26">
        <v>105</v>
      </c>
      <c r="AP39" s="26">
        <v>110.2</v>
      </c>
      <c r="AQ39" s="26">
        <v>101.9</v>
      </c>
      <c r="AR39" s="26">
        <v>100.4</v>
      </c>
      <c r="AS39" s="26">
        <v>105.8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102.7</v>
      </c>
      <c r="AZ39" s="26">
        <v>102.8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109.7</v>
      </c>
      <c r="D40" s="26">
        <v>106.7</v>
      </c>
      <c r="E40" s="26">
        <v>106.7</v>
      </c>
      <c r="F40" s="26">
        <v>100.4</v>
      </c>
      <c r="G40" s="26">
        <v>100.4</v>
      </c>
      <c r="H40" s="26">
        <v>102.4</v>
      </c>
      <c r="I40" s="26">
        <v>100</v>
      </c>
      <c r="J40" s="26">
        <v>102.9</v>
      </c>
      <c r="K40" s="27">
        <v>117.2</v>
      </c>
      <c r="L40" s="26">
        <v>137</v>
      </c>
      <c r="M40" s="26">
        <v>138</v>
      </c>
      <c r="N40" s="26">
        <v>102.5</v>
      </c>
      <c r="O40" s="26">
        <v>100.3</v>
      </c>
      <c r="P40" s="26">
        <v>109.9</v>
      </c>
      <c r="Q40" s="26">
        <v>100.1</v>
      </c>
      <c r="R40" s="26">
        <v>99.6</v>
      </c>
      <c r="S40" s="26">
        <v>102.2</v>
      </c>
      <c r="T40" s="27">
        <v>103.8</v>
      </c>
      <c r="U40" s="26">
        <v>106</v>
      </c>
      <c r="V40" s="26">
        <v>96.6</v>
      </c>
      <c r="W40" s="26" t="s">
        <v>28</v>
      </c>
      <c r="X40" s="26">
        <v>98.5</v>
      </c>
      <c r="Y40" s="26">
        <v>100</v>
      </c>
      <c r="Z40" s="26">
        <v>106.4</v>
      </c>
      <c r="AA40" s="26">
        <v>107.1</v>
      </c>
      <c r="AB40" s="26">
        <v>113.2</v>
      </c>
      <c r="AC40" s="27">
        <v>100</v>
      </c>
      <c r="AD40" s="26">
        <v>87</v>
      </c>
      <c r="AE40" s="26">
        <v>103.2</v>
      </c>
      <c r="AF40" s="26">
        <v>105</v>
      </c>
      <c r="AG40" s="26">
        <v>132.6</v>
      </c>
      <c r="AH40" s="26">
        <v>139.30000000000001</v>
      </c>
      <c r="AI40" s="26">
        <v>116.4</v>
      </c>
      <c r="AJ40" s="26">
        <v>121.9</v>
      </c>
      <c r="AK40" s="26">
        <v>100</v>
      </c>
      <c r="AL40" s="27">
        <v>113.8</v>
      </c>
      <c r="AM40" s="26">
        <v>110.1</v>
      </c>
      <c r="AN40" s="26">
        <v>129.5</v>
      </c>
      <c r="AO40" s="26">
        <v>107.5</v>
      </c>
      <c r="AP40" s="26">
        <v>116.1</v>
      </c>
      <c r="AQ40" s="26">
        <v>102.2</v>
      </c>
      <c r="AR40" s="26">
        <v>100.5</v>
      </c>
      <c r="AS40" s="26">
        <v>109.1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</v>
      </c>
      <c r="AZ40" s="26">
        <v>103.2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126.9</v>
      </c>
      <c r="D41" s="26">
        <v>112.2</v>
      </c>
      <c r="E41" s="26">
        <v>112.2</v>
      </c>
      <c r="F41" s="26">
        <v>102.4</v>
      </c>
      <c r="G41" s="26">
        <v>102.4</v>
      </c>
      <c r="H41" s="26">
        <v>107</v>
      </c>
      <c r="I41" s="26">
        <v>101.9</v>
      </c>
      <c r="J41" s="26">
        <v>108</v>
      </c>
      <c r="K41" s="27">
        <v>148.1</v>
      </c>
      <c r="L41" s="26">
        <v>181.2</v>
      </c>
      <c r="M41" s="26">
        <v>210.4</v>
      </c>
      <c r="N41" s="26">
        <v>122.2</v>
      </c>
      <c r="O41" s="26">
        <v>100.6</v>
      </c>
      <c r="P41" s="26">
        <v>120.8</v>
      </c>
      <c r="Q41" s="26">
        <v>117.5</v>
      </c>
      <c r="R41" s="26">
        <v>119.1</v>
      </c>
      <c r="S41" s="26">
        <v>111.3</v>
      </c>
      <c r="T41" s="27">
        <v>118.4</v>
      </c>
      <c r="U41" s="26">
        <v>123.6</v>
      </c>
      <c r="V41" s="26">
        <v>101.5</v>
      </c>
      <c r="W41" s="26" t="s">
        <v>28</v>
      </c>
      <c r="X41" s="26">
        <v>108.4</v>
      </c>
      <c r="Y41" s="26">
        <v>108.3</v>
      </c>
      <c r="Z41" s="26">
        <v>115.4</v>
      </c>
      <c r="AA41" s="26">
        <v>113.6</v>
      </c>
      <c r="AB41" s="26">
        <v>117.7</v>
      </c>
      <c r="AC41" s="27">
        <v>108.5</v>
      </c>
      <c r="AD41" s="26">
        <v>102</v>
      </c>
      <c r="AE41" s="26">
        <v>110.4</v>
      </c>
      <c r="AF41" s="26">
        <v>110.6</v>
      </c>
      <c r="AG41" s="26">
        <v>169.9</v>
      </c>
      <c r="AH41" s="26">
        <v>181.7</v>
      </c>
      <c r="AI41" s="26">
        <v>146.19999999999999</v>
      </c>
      <c r="AJ41" s="26">
        <v>139.9</v>
      </c>
      <c r="AK41" s="26">
        <v>105.6</v>
      </c>
      <c r="AL41" s="27">
        <v>126.2</v>
      </c>
      <c r="AM41" s="26">
        <v>121.7</v>
      </c>
      <c r="AN41" s="26">
        <v>145.6</v>
      </c>
      <c r="AO41" s="26">
        <v>118.6</v>
      </c>
      <c r="AP41" s="26">
        <v>133.69999999999999</v>
      </c>
      <c r="AQ41" s="26">
        <v>109.9</v>
      </c>
      <c r="AR41" s="26">
        <v>100.9</v>
      </c>
      <c r="AS41" s="26">
        <v>122.8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106.9</v>
      </c>
      <c r="AZ41" s="26">
        <v>107.5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131.69999999999999</v>
      </c>
      <c r="D42" s="26">
        <v>114.5</v>
      </c>
      <c r="E42" s="26">
        <v>114.5</v>
      </c>
      <c r="F42" s="26">
        <v>105.2</v>
      </c>
      <c r="G42" s="26">
        <v>105.2</v>
      </c>
      <c r="H42" s="26">
        <v>114.5</v>
      </c>
      <c r="I42" s="26">
        <v>106.7</v>
      </c>
      <c r="J42" s="26">
        <v>116.1</v>
      </c>
      <c r="K42" s="27">
        <v>137.6</v>
      </c>
      <c r="L42" s="26">
        <v>138.1</v>
      </c>
      <c r="M42" s="26">
        <v>163.80000000000001</v>
      </c>
      <c r="N42" s="26">
        <v>141.4</v>
      </c>
      <c r="O42" s="26">
        <v>103.2</v>
      </c>
      <c r="P42" s="26">
        <v>133.9</v>
      </c>
      <c r="Q42" s="26">
        <v>127.2</v>
      </c>
      <c r="R42" s="26">
        <v>129</v>
      </c>
      <c r="S42" s="26">
        <v>120.3</v>
      </c>
      <c r="T42" s="27">
        <v>129.19999999999999</v>
      </c>
      <c r="U42" s="26">
        <v>136.4</v>
      </c>
      <c r="V42" s="26">
        <v>105.7</v>
      </c>
      <c r="W42" s="26" t="s">
        <v>28</v>
      </c>
      <c r="X42" s="26">
        <v>119.1</v>
      </c>
      <c r="Y42" s="26">
        <v>150</v>
      </c>
      <c r="Z42" s="26">
        <v>129.9</v>
      </c>
      <c r="AA42" s="26">
        <v>138.19999999999999</v>
      </c>
      <c r="AB42" s="26">
        <v>128.1</v>
      </c>
      <c r="AC42" s="27">
        <v>134.19999999999999</v>
      </c>
      <c r="AD42" s="26">
        <v>109.7</v>
      </c>
      <c r="AE42" s="26">
        <v>118</v>
      </c>
      <c r="AF42" s="26">
        <v>126.3</v>
      </c>
      <c r="AG42" s="26">
        <v>180.3</v>
      </c>
      <c r="AH42" s="26">
        <v>189.1</v>
      </c>
      <c r="AI42" s="26">
        <v>170.6</v>
      </c>
      <c r="AJ42" s="26">
        <v>144.1</v>
      </c>
      <c r="AK42" s="26">
        <v>112.7</v>
      </c>
      <c r="AL42" s="27">
        <v>130.9</v>
      </c>
      <c r="AM42" s="26">
        <v>126</v>
      </c>
      <c r="AN42" s="26">
        <v>151.5</v>
      </c>
      <c r="AO42" s="26">
        <v>130.6</v>
      </c>
      <c r="AP42" s="26">
        <v>144.9</v>
      </c>
      <c r="AQ42" s="26">
        <v>122.2</v>
      </c>
      <c r="AR42" s="26">
        <v>107.6</v>
      </c>
      <c r="AS42" s="26">
        <v>137.5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114.2</v>
      </c>
      <c r="AZ42" s="26">
        <v>115.5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135.4</v>
      </c>
      <c r="D43" s="26">
        <v>123</v>
      </c>
      <c r="E43" s="26">
        <v>123</v>
      </c>
      <c r="F43" s="26">
        <v>111.9</v>
      </c>
      <c r="G43" s="26">
        <v>111.9</v>
      </c>
      <c r="H43" s="26">
        <v>117.6</v>
      </c>
      <c r="I43" s="26">
        <v>119.2</v>
      </c>
      <c r="J43" s="26">
        <v>117.2</v>
      </c>
      <c r="K43" s="27">
        <v>134.1</v>
      </c>
      <c r="L43" s="26">
        <v>130.9</v>
      </c>
      <c r="M43" s="26">
        <v>142.5</v>
      </c>
      <c r="N43" s="26">
        <v>139.6</v>
      </c>
      <c r="O43" s="26">
        <v>114.1</v>
      </c>
      <c r="P43" s="26">
        <v>146.6</v>
      </c>
      <c r="Q43" s="26">
        <v>140.80000000000001</v>
      </c>
      <c r="R43" s="26">
        <v>144.9</v>
      </c>
      <c r="S43" s="26">
        <v>125.1</v>
      </c>
      <c r="T43" s="27">
        <v>130.6</v>
      </c>
      <c r="U43" s="26">
        <v>137.69999999999999</v>
      </c>
      <c r="V43" s="26">
        <v>107.5</v>
      </c>
      <c r="W43" s="26" t="s">
        <v>28</v>
      </c>
      <c r="X43" s="26">
        <v>129.19999999999999</v>
      </c>
      <c r="Y43" s="26">
        <v>150</v>
      </c>
      <c r="Z43" s="26">
        <v>141.6</v>
      </c>
      <c r="AA43" s="26">
        <v>151.9</v>
      </c>
      <c r="AB43" s="26">
        <v>139.30000000000001</v>
      </c>
      <c r="AC43" s="27">
        <v>142.69999999999999</v>
      </c>
      <c r="AD43" s="26">
        <v>122.5</v>
      </c>
      <c r="AE43" s="26">
        <v>124.6</v>
      </c>
      <c r="AF43" s="26">
        <v>128.80000000000001</v>
      </c>
      <c r="AG43" s="26">
        <v>177.9</v>
      </c>
      <c r="AH43" s="26">
        <v>185.6</v>
      </c>
      <c r="AI43" s="26">
        <v>171</v>
      </c>
      <c r="AJ43" s="26">
        <v>144.19999999999999</v>
      </c>
      <c r="AK43" s="26">
        <v>113.4</v>
      </c>
      <c r="AL43" s="27">
        <v>145.30000000000001</v>
      </c>
      <c r="AM43" s="26">
        <v>139.80000000000001</v>
      </c>
      <c r="AN43" s="26">
        <v>168.6</v>
      </c>
      <c r="AO43" s="26">
        <v>136.1</v>
      </c>
      <c r="AP43" s="26">
        <v>150.6</v>
      </c>
      <c r="AQ43" s="26">
        <v>128</v>
      </c>
      <c r="AR43" s="26">
        <v>112.6</v>
      </c>
      <c r="AS43" s="26">
        <v>141.69999999999999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118.1</v>
      </c>
      <c r="AZ43" s="26">
        <v>119.9</v>
      </c>
      <c r="BA43" s="27">
        <v>104</v>
      </c>
    </row>
    <row r="44" spans="1:53" x14ac:dyDescent="0.2">
      <c r="A44" s="12" t="str">
        <f>IF(ISBLANK(新潟!$A$16),"",新潟!$A$16)</f>
        <v/>
      </c>
      <c r="B44" s="13" t="str">
        <f>IF(ISBLANK(新潟!$B$16),"",新潟!$B$16)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136.5</v>
      </c>
      <c r="D45" s="26">
        <v>123.8</v>
      </c>
      <c r="E45" s="26">
        <v>123.8</v>
      </c>
      <c r="F45" s="26">
        <v>112.8</v>
      </c>
      <c r="G45" s="26">
        <v>112.8</v>
      </c>
      <c r="H45" s="26">
        <v>117.7</v>
      </c>
      <c r="I45" s="26">
        <v>122.7</v>
      </c>
      <c r="J45" s="26">
        <v>116.7</v>
      </c>
      <c r="K45" s="27">
        <v>133.80000000000001</v>
      </c>
      <c r="L45" s="26">
        <v>130.19999999999999</v>
      </c>
      <c r="M45" s="26">
        <v>141.69999999999999</v>
      </c>
      <c r="N45" s="26">
        <v>139.5</v>
      </c>
      <c r="O45" s="26">
        <v>114.1</v>
      </c>
      <c r="P45" s="26">
        <v>146.6</v>
      </c>
      <c r="Q45" s="26">
        <v>147.4</v>
      </c>
      <c r="R45" s="26">
        <v>152.80000000000001</v>
      </c>
      <c r="S45" s="26">
        <v>126.6</v>
      </c>
      <c r="T45" s="27">
        <v>129.30000000000001</v>
      </c>
      <c r="U45" s="26">
        <v>136.6</v>
      </c>
      <c r="V45" s="26">
        <v>105.7</v>
      </c>
      <c r="W45" s="26" t="s">
        <v>28</v>
      </c>
      <c r="X45" s="26">
        <v>130.69999999999999</v>
      </c>
      <c r="Y45" s="26">
        <v>150</v>
      </c>
      <c r="Z45" s="26">
        <v>140.4</v>
      </c>
      <c r="AA45" s="26">
        <v>151.9</v>
      </c>
      <c r="AB45" s="26">
        <v>140.30000000000001</v>
      </c>
      <c r="AC45" s="27">
        <v>142.69999999999999</v>
      </c>
      <c r="AD45" s="26">
        <v>124.4</v>
      </c>
      <c r="AE45" s="26">
        <v>126.9</v>
      </c>
      <c r="AF45" s="26">
        <v>130.80000000000001</v>
      </c>
      <c r="AG45" s="26">
        <v>179.5</v>
      </c>
      <c r="AH45" s="26">
        <v>187.5</v>
      </c>
      <c r="AI45" s="26">
        <v>172.1</v>
      </c>
      <c r="AJ45" s="26">
        <v>144.4</v>
      </c>
      <c r="AK45" s="26">
        <v>112.7</v>
      </c>
      <c r="AL45" s="27">
        <v>146.69999999999999</v>
      </c>
      <c r="AM45" s="26">
        <v>139</v>
      </c>
      <c r="AN45" s="26">
        <v>179.6</v>
      </c>
      <c r="AO45" s="26">
        <v>138</v>
      </c>
      <c r="AP45" s="26">
        <v>151.30000000000001</v>
      </c>
      <c r="AQ45" s="26">
        <v>131.1</v>
      </c>
      <c r="AR45" s="26">
        <v>113.1</v>
      </c>
      <c r="AS45" s="26">
        <v>143.1</v>
      </c>
      <c r="AT45" s="26">
        <v>131</v>
      </c>
      <c r="AU45" s="27">
        <v>131</v>
      </c>
      <c r="AV45" s="26">
        <v>121.4</v>
      </c>
      <c r="AW45" s="26">
        <v>131.5</v>
      </c>
      <c r="AX45" s="26">
        <v>119.6</v>
      </c>
      <c r="AY45" s="26">
        <v>118.7</v>
      </c>
      <c r="AZ45" s="26">
        <v>120.6</v>
      </c>
      <c r="BA45" s="27">
        <v>103.8</v>
      </c>
    </row>
    <row r="46" spans="1:53" x14ac:dyDescent="0.2">
      <c r="A46" s="12"/>
      <c r="B46" s="13" t="s">
        <v>41</v>
      </c>
      <c r="C46" s="25">
        <v>136.6</v>
      </c>
      <c r="D46" s="26">
        <v>123.8</v>
      </c>
      <c r="E46" s="26">
        <v>123.8</v>
      </c>
      <c r="F46" s="26">
        <v>112.8</v>
      </c>
      <c r="G46" s="26">
        <v>112.8</v>
      </c>
      <c r="H46" s="26">
        <v>119.1</v>
      </c>
      <c r="I46" s="26">
        <v>122.7</v>
      </c>
      <c r="J46" s="26">
        <v>118.4</v>
      </c>
      <c r="K46" s="27">
        <v>133.69999999999999</v>
      </c>
      <c r="L46" s="26">
        <v>130.19999999999999</v>
      </c>
      <c r="M46" s="26">
        <v>141</v>
      </c>
      <c r="N46" s="26">
        <v>139.5</v>
      </c>
      <c r="O46" s="26">
        <v>114.1</v>
      </c>
      <c r="P46" s="26">
        <v>146.6</v>
      </c>
      <c r="Q46" s="26">
        <v>147.4</v>
      </c>
      <c r="R46" s="26">
        <v>152.80000000000001</v>
      </c>
      <c r="S46" s="26">
        <v>126.6</v>
      </c>
      <c r="T46" s="27">
        <v>129.30000000000001</v>
      </c>
      <c r="U46" s="26">
        <v>136.6</v>
      </c>
      <c r="V46" s="26">
        <v>105.7</v>
      </c>
      <c r="W46" s="26" t="s">
        <v>28</v>
      </c>
      <c r="X46" s="26">
        <v>131</v>
      </c>
      <c r="Y46" s="26">
        <v>150</v>
      </c>
      <c r="Z46" s="26">
        <v>143.9</v>
      </c>
      <c r="AA46" s="26">
        <v>151.9</v>
      </c>
      <c r="AB46" s="26">
        <v>140.30000000000001</v>
      </c>
      <c r="AC46" s="27">
        <v>142.69999999999999</v>
      </c>
      <c r="AD46" s="26">
        <v>124.4</v>
      </c>
      <c r="AE46" s="26">
        <v>126.9</v>
      </c>
      <c r="AF46" s="26">
        <v>130.80000000000001</v>
      </c>
      <c r="AG46" s="26">
        <v>178.5</v>
      </c>
      <c r="AH46" s="26">
        <v>186</v>
      </c>
      <c r="AI46" s="26">
        <v>172.9</v>
      </c>
      <c r="AJ46" s="26">
        <v>144.4</v>
      </c>
      <c r="AK46" s="26">
        <v>112.7</v>
      </c>
      <c r="AL46" s="27">
        <v>143.69999999999999</v>
      </c>
      <c r="AM46" s="26">
        <v>139</v>
      </c>
      <c r="AN46" s="26">
        <v>163.6</v>
      </c>
      <c r="AO46" s="26">
        <v>138.19999999999999</v>
      </c>
      <c r="AP46" s="26">
        <v>151.1</v>
      </c>
      <c r="AQ46" s="26">
        <v>131.5</v>
      </c>
      <c r="AR46" s="26">
        <v>113.1</v>
      </c>
      <c r="AS46" s="26">
        <v>143.19999999999999</v>
      </c>
      <c r="AT46" s="26">
        <v>131</v>
      </c>
      <c r="AU46" s="27">
        <v>131</v>
      </c>
      <c r="AV46" s="26">
        <v>123</v>
      </c>
      <c r="AW46" s="26">
        <v>131.9</v>
      </c>
      <c r="AX46" s="26">
        <v>121.3</v>
      </c>
      <c r="AY46" s="26">
        <v>119.4</v>
      </c>
      <c r="AZ46" s="26">
        <v>121.4</v>
      </c>
      <c r="BA46" s="27">
        <v>103.8</v>
      </c>
    </row>
    <row r="47" spans="1:53" x14ac:dyDescent="0.2">
      <c r="A47" s="12"/>
      <c r="B47" s="13" t="s">
        <v>42</v>
      </c>
      <c r="C47" s="25">
        <v>136.6</v>
      </c>
      <c r="D47" s="26">
        <v>123.8</v>
      </c>
      <c r="E47" s="26">
        <v>123.8</v>
      </c>
      <c r="F47" s="26">
        <v>112.8</v>
      </c>
      <c r="G47" s="26">
        <v>112.8</v>
      </c>
      <c r="H47" s="26">
        <v>119.1</v>
      </c>
      <c r="I47" s="26">
        <v>122.7</v>
      </c>
      <c r="J47" s="26">
        <v>118.4</v>
      </c>
      <c r="K47" s="27">
        <v>133.4</v>
      </c>
      <c r="L47" s="26">
        <v>130.19999999999999</v>
      </c>
      <c r="M47" s="26">
        <v>139.5</v>
      </c>
      <c r="N47" s="26">
        <v>139.5</v>
      </c>
      <c r="O47" s="26">
        <v>114.1</v>
      </c>
      <c r="P47" s="26">
        <v>146.6</v>
      </c>
      <c r="Q47" s="26">
        <v>147.5</v>
      </c>
      <c r="R47" s="26">
        <v>152.80000000000001</v>
      </c>
      <c r="S47" s="26">
        <v>127.1</v>
      </c>
      <c r="T47" s="27">
        <v>131.5</v>
      </c>
      <c r="U47" s="26">
        <v>137.30000000000001</v>
      </c>
      <c r="V47" s="26">
        <v>112.8</v>
      </c>
      <c r="W47" s="26" t="s">
        <v>28</v>
      </c>
      <c r="X47" s="26">
        <v>131</v>
      </c>
      <c r="Y47" s="26">
        <v>150</v>
      </c>
      <c r="Z47" s="26">
        <v>143.9</v>
      </c>
      <c r="AA47" s="26">
        <v>151.9</v>
      </c>
      <c r="AB47" s="26">
        <v>140.30000000000001</v>
      </c>
      <c r="AC47" s="27">
        <v>142.69999999999999</v>
      </c>
      <c r="AD47" s="26">
        <v>124.4</v>
      </c>
      <c r="AE47" s="26">
        <v>126.9</v>
      </c>
      <c r="AF47" s="26">
        <v>130.80000000000001</v>
      </c>
      <c r="AG47" s="26">
        <v>176.6</v>
      </c>
      <c r="AH47" s="26">
        <v>183.1</v>
      </c>
      <c r="AI47" s="26">
        <v>172.9</v>
      </c>
      <c r="AJ47" s="26">
        <v>144.30000000000001</v>
      </c>
      <c r="AK47" s="26">
        <v>115.6</v>
      </c>
      <c r="AL47" s="27">
        <v>147.19999999999999</v>
      </c>
      <c r="AM47" s="26">
        <v>143.30000000000001</v>
      </c>
      <c r="AN47" s="26">
        <v>163.6</v>
      </c>
      <c r="AO47" s="26">
        <v>138.19999999999999</v>
      </c>
      <c r="AP47" s="26">
        <v>151.30000000000001</v>
      </c>
      <c r="AQ47" s="26">
        <v>131.5</v>
      </c>
      <c r="AR47" s="26">
        <v>113.1</v>
      </c>
      <c r="AS47" s="26">
        <v>143.19999999999999</v>
      </c>
      <c r="AT47" s="26">
        <v>131</v>
      </c>
      <c r="AU47" s="27">
        <v>131</v>
      </c>
      <c r="AV47" s="26">
        <v>126.6</v>
      </c>
      <c r="AW47" s="26">
        <v>131.9</v>
      </c>
      <c r="AX47" s="26">
        <v>125.6</v>
      </c>
      <c r="AY47" s="26">
        <v>119.5</v>
      </c>
      <c r="AZ47" s="26">
        <v>121.4</v>
      </c>
      <c r="BA47" s="27">
        <v>104.6</v>
      </c>
    </row>
    <row r="48" spans="1:53" x14ac:dyDescent="0.2">
      <c r="A48" s="12"/>
      <c r="B48" s="13" t="s">
        <v>43</v>
      </c>
      <c r="C48" s="25">
        <v>136.30000000000001</v>
      </c>
      <c r="D48" s="26">
        <v>135</v>
      </c>
      <c r="E48" s="26">
        <v>135</v>
      </c>
      <c r="F48" s="26">
        <v>112.8</v>
      </c>
      <c r="G48" s="26">
        <v>112.8</v>
      </c>
      <c r="H48" s="26">
        <v>119.1</v>
      </c>
      <c r="I48" s="26">
        <v>122.7</v>
      </c>
      <c r="J48" s="26">
        <v>118.4</v>
      </c>
      <c r="K48" s="27">
        <v>131.9</v>
      </c>
      <c r="L48" s="26">
        <v>127.1</v>
      </c>
      <c r="M48" s="26">
        <v>134.9</v>
      </c>
      <c r="N48" s="26">
        <v>139.5</v>
      </c>
      <c r="O48" s="26">
        <v>114.1</v>
      </c>
      <c r="P48" s="26">
        <v>146.6</v>
      </c>
      <c r="Q48" s="26">
        <v>147.5</v>
      </c>
      <c r="R48" s="26">
        <v>152.80000000000001</v>
      </c>
      <c r="S48" s="26">
        <v>127.1</v>
      </c>
      <c r="T48" s="27">
        <v>131.5</v>
      </c>
      <c r="U48" s="26">
        <v>137.30000000000001</v>
      </c>
      <c r="V48" s="26">
        <v>112.8</v>
      </c>
      <c r="W48" s="26" t="s">
        <v>28</v>
      </c>
      <c r="X48" s="26">
        <v>131</v>
      </c>
      <c r="Y48" s="26">
        <v>150</v>
      </c>
      <c r="Z48" s="26">
        <v>143.9</v>
      </c>
      <c r="AA48" s="26">
        <v>151.9</v>
      </c>
      <c r="AB48" s="26">
        <v>140.30000000000001</v>
      </c>
      <c r="AC48" s="27">
        <v>142.69999999999999</v>
      </c>
      <c r="AD48" s="26">
        <v>124.4</v>
      </c>
      <c r="AE48" s="26">
        <v>126.9</v>
      </c>
      <c r="AF48" s="26">
        <v>130.80000000000001</v>
      </c>
      <c r="AG48" s="26">
        <v>174.8</v>
      </c>
      <c r="AH48" s="26">
        <v>180.6</v>
      </c>
      <c r="AI48" s="26">
        <v>172.9</v>
      </c>
      <c r="AJ48" s="26">
        <v>144.30000000000001</v>
      </c>
      <c r="AK48" s="26">
        <v>115.6</v>
      </c>
      <c r="AL48" s="27">
        <v>149.19999999999999</v>
      </c>
      <c r="AM48" s="26">
        <v>143.30000000000001</v>
      </c>
      <c r="AN48" s="26">
        <v>174.4</v>
      </c>
      <c r="AO48" s="26">
        <v>138.19999999999999</v>
      </c>
      <c r="AP48" s="26">
        <v>151.1</v>
      </c>
      <c r="AQ48" s="26">
        <v>131.5</v>
      </c>
      <c r="AR48" s="26">
        <v>113.1</v>
      </c>
      <c r="AS48" s="26">
        <v>143.5</v>
      </c>
      <c r="AT48" s="26">
        <v>131</v>
      </c>
      <c r="AU48" s="27">
        <v>131</v>
      </c>
      <c r="AV48" s="26">
        <v>128.19999999999999</v>
      </c>
      <c r="AW48" s="26">
        <v>131.9</v>
      </c>
      <c r="AX48" s="26">
        <v>127.5</v>
      </c>
      <c r="AY48" s="26">
        <v>119.5</v>
      </c>
      <c r="AZ48" s="26">
        <v>121.4</v>
      </c>
      <c r="BA48" s="27">
        <v>104.6</v>
      </c>
    </row>
    <row r="49" spans="1:53" x14ac:dyDescent="0.2">
      <c r="A49" s="12"/>
      <c r="B49" s="13" t="s">
        <v>44</v>
      </c>
      <c r="C49" s="25">
        <v>136.5</v>
      </c>
      <c r="D49" s="26">
        <v>135</v>
      </c>
      <c r="E49" s="26">
        <v>135</v>
      </c>
      <c r="F49" s="26">
        <v>112.8</v>
      </c>
      <c r="G49" s="26">
        <v>112.8</v>
      </c>
      <c r="H49" s="26">
        <v>119.1</v>
      </c>
      <c r="I49" s="26">
        <v>122.7</v>
      </c>
      <c r="J49" s="26">
        <v>118.4</v>
      </c>
      <c r="K49" s="27">
        <v>131.6</v>
      </c>
      <c r="L49" s="26">
        <v>127.1</v>
      </c>
      <c r="M49" s="26">
        <v>132.80000000000001</v>
      </c>
      <c r="N49" s="26">
        <v>139.5</v>
      </c>
      <c r="O49" s="26">
        <v>114.1</v>
      </c>
      <c r="P49" s="26">
        <v>146.6</v>
      </c>
      <c r="Q49" s="26">
        <v>147.5</v>
      </c>
      <c r="R49" s="26">
        <v>152.80000000000001</v>
      </c>
      <c r="S49" s="26">
        <v>127.1</v>
      </c>
      <c r="T49" s="27">
        <v>132.4</v>
      </c>
      <c r="U49" s="26">
        <v>138.5</v>
      </c>
      <c r="V49" s="26">
        <v>112.8</v>
      </c>
      <c r="W49" s="26" t="s">
        <v>28</v>
      </c>
      <c r="X49" s="26">
        <v>132.6</v>
      </c>
      <c r="Y49" s="26">
        <v>150</v>
      </c>
      <c r="Z49" s="26">
        <v>143.9</v>
      </c>
      <c r="AA49" s="26">
        <v>151.9</v>
      </c>
      <c r="AB49" s="26">
        <v>140.30000000000001</v>
      </c>
      <c r="AC49" s="27">
        <v>142.69999999999999</v>
      </c>
      <c r="AD49" s="26">
        <v>128.4</v>
      </c>
      <c r="AE49" s="26">
        <v>126.9</v>
      </c>
      <c r="AF49" s="26">
        <v>130.80000000000001</v>
      </c>
      <c r="AG49" s="26">
        <v>174.8</v>
      </c>
      <c r="AH49" s="26">
        <v>180.6</v>
      </c>
      <c r="AI49" s="26">
        <v>172.9</v>
      </c>
      <c r="AJ49" s="26">
        <v>144.30000000000001</v>
      </c>
      <c r="AK49" s="26">
        <v>115.6</v>
      </c>
      <c r="AL49" s="27">
        <v>148.5</v>
      </c>
      <c r="AM49" s="26">
        <v>143.1</v>
      </c>
      <c r="AN49" s="26">
        <v>171.7</v>
      </c>
      <c r="AO49" s="26">
        <v>138.30000000000001</v>
      </c>
      <c r="AP49" s="26">
        <v>151.1</v>
      </c>
      <c r="AQ49" s="26">
        <v>131.5</v>
      </c>
      <c r="AR49" s="26">
        <v>113.1</v>
      </c>
      <c r="AS49" s="26">
        <v>144.4</v>
      </c>
      <c r="AT49" s="26">
        <v>131.1</v>
      </c>
      <c r="AU49" s="27">
        <v>131.1</v>
      </c>
      <c r="AV49" s="26">
        <v>128.19999999999999</v>
      </c>
      <c r="AW49" s="26">
        <v>131.9</v>
      </c>
      <c r="AX49" s="26">
        <v>127.5</v>
      </c>
      <c r="AY49" s="26">
        <v>120.6</v>
      </c>
      <c r="AZ49" s="26">
        <v>122.7</v>
      </c>
      <c r="BA49" s="27">
        <v>104.6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136.80000000000001</v>
      </c>
      <c r="D51" s="26">
        <v>135</v>
      </c>
      <c r="E51" s="26">
        <v>135</v>
      </c>
      <c r="F51" s="26">
        <v>116.6</v>
      </c>
      <c r="G51" s="26">
        <v>116.6</v>
      </c>
      <c r="H51" s="26">
        <v>119.2</v>
      </c>
      <c r="I51" s="26">
        <v>122.7</v>
      </c>
      <c r="J51" s="26">
        <v>118.5</v>
      </c>
      <c r="K51" s="27">
        <v>131.6</v>
      </c>
      <c r="L51" s="26">
        <v>127.1</v>
      </c>
      <c r="M51" s="26">
        <v>132.80000000000001</v>
      </c>
      <c r="N51" s="26">
        <v>139.5</v>
      </c>
      <c r="O51" s="26">
        <v>114.1</v>
      </c>
      <c r="P51" s="26">
        <v>146.6</v>
      </c>
      <c r="Q51" s="26">
        <v>147.5</v>
      </c>
      <c r="R51" s="26">
        <v>152.80000000000001</v>
      </c>
      <c r="S51" s="26">
        <v>127.1</v>
      </c>
      <c r="T51" s="27">
        <v>133.4</v>
      </c>
      <c r="U51" s="26">
        <v>139.80000000000001</v>
      </c>
      <c r="V51" s="26">
        <v>112.9</v>
      </c>
      <c r="W51" s="26" t="s">
        <v>28</v>
      </c>
      <c r="X51" s="26">
        <v>133.30000000000001</v>
      </c>
      <c r="Y51" s="26">
        <v>150</v>
      </c>
      <c r="Z51" s="26">
        <v>143.9</v>
      </c>
      <c r="AA51" s="26">
        <v>151.9</v>
      </c>
      <c r="AB51" s="26">
        <v>146.6</v>
      </c>
      <c r="AC51" s="27">
        <v>142.69999999999999</v>
      </c>
      <c r="AD51" s="26">
        <v>128.4</v>
      </c>
      <c r="AE51" s="26">
        <v>126.9</v>
      </c>
      <c r="AF51" s="26">
        <v>130.80000000000001</v>
      </c>
      <c r="AG51" s="26">
        <v>173.8</v>
      </c>
      <c r="AH51" s="26">
        <v>179.2</v>
      </c>
      <c r="AI51" s="26">
        <v>172.9</v>
      </c>
      <c r="AJ51" s="26">
        <v>144.30000000000001</v>
      </c>
      <c r="AK51" s="26">
        <v>115.6</v>
      </c>
      <c r="AL51" s="27">
        <v>148.1</v>
      </c>
      <c r="AM51" s="26">
        <v>143.1</v>
      </c>
      <c r="AN51" s="26">
        <v>169.2</v>
      </c>
      <c r="AO51" s="26">
        <v>138.6</v>
      </c>
      <c r="AP51" s="26">
        <v>151</v>
      </c>
      <c r="AQ51" s="26">
        <v>131.5</v>
      </c>
      <c r="AR51" s="26">
        <v>113.1</v>
      </c>
      <c r="AS51" s="26">
        <v>147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122.5</v>
      </c>
      <c r="AZ51" s="26">
        <v>124.8</v>
      </c>
      <c r="BA51" s="27">
        <v>104.6</v>
      </c>
    </row>
    <row r="52" spans="1:53" x14ac:dyDescent="0.2">
      <c r="A52" s="12"/>
      <c r="B52" s="13" t="s">
        <v>47</v>
      </c>
      <c r="C52" s="25">
        <v>137.19999999999999</v>
      </c>
      <c r="D52" s="26">
        <v>135</v>
      </c>
      <c r="E52" s="26">
        <v>135</v>
      </c>
      <c r="F52" s="26">
        <v>116.6</v>
      </c>
      <c r="G52" s="26">
        <v>116.6</v>
      </c>
      <c r="H52" s="26">
        <v>119.2</v>
      </c>
      <c r="I52" s="26">
        <v>122.7</v>
      </c>
      <c r="J52" s="26">
        <v>118.5</v>
      </c>
      <c r="K52" s="27">
        <v>133</v>
      </c>
      <c r="L52" s="26">
        <v>127.1</v>
      </c>
      <c r="M52" s="26">
        <v>132.80000000000001</v>
      </c>
      <c r="N52" s="26">
        <v>143.19999999999999</v>
      </c>
      <c r="O52" s="26">
        <v>114.1</v>
      </c>
      <c r="P52" s="26">
        <v>146.6</v>
      </c>
      <c r="Q52" s="26">
        <v>147.5</v>
      </c>
      <c r="R52" s="26">
        <v>152.80000000000001</v>
      </c>
      <c r="S52" s="26">
        <v>127.1</v>
      </c>
      <c r="T52" s="27">
        <v>134.80000000000001</v>
      </c>
      <c r="U52" s="26">
        <v>141.6</v>
      </c>
      <c r="V52" s="26">
        <v>112.9</v>
      </c>
      <c r="W52" s="26" t="s">
        <v>28</v>
      </c>
      <c r="X52" s="26">
        <v>133.30000000000001</v>
      </c>
      <c r="Y52" s="26">
        <v>150</v>
      </c>
      <c r="Z52" s="26">
        <v>143.9</v>
      </c>
      <c r="AA52" s="26">
        <v>151.9</v>
      </c>
      <c r="AB52" s="26">
        <v>146.6</v>
      </c>
      <c r="AC52" s="27">
        <v>142.69999999999999</v>
      </c>
      <c r="AD52" s="26">
        <v>128.4</v>
      </c>
      <c r="AE52" s="26">
        <v>126.9</v>
      </c>
      <c r="AF52" s="26">
        <v>130.80000000000001</v>
      </c>
      <c r="AG52" s="26">
        <v>172.7</v>
      </c>
      <c r="AH52" s="26">
        <v>177.7</v>
      </c>
      <c r="AI52" s="26">
        <v>172.6</v>
      </c>
      <c r="AJ52" s="26">
        <v>144.19999999999999</v>
      </c>
      <c r="AK52" s="26">
        <v>115.6</v>
      </c>
      <c r="AL52" s="27">
        <v>153.69999999999999</v>
      </c>
      <c r="AM52" s="26">
        <v>149.30000000000001</v>
      </c>
      <c r="AN52" s="26">
        <v>172.3</v>
      </c>
      <c r="AO52" s="26">
        <v>138.6</v>
      </c>
      <c r="AP52" s="26">
        <v>150.9</v>
      </c>
      <c r="AQ52" s="26">
        <v>131.5</v>
      </c>
      <c r="AR52" s="26">
        <v>113.1</v>
      </c>
      <c r="AS52" s="26">
        <v>147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122.5</v>
      </c>
      <c r="AZ52" s="26">
        <v>124.8</v>
      </c>
      <c r="BA52" s="27">
        <v>104.6</v>
      </c>
    </row>
    <row r="53" spans="1:53" x14ac:dyDescent="0.2">
      <c r="A53" s="12"/>
      <c r="B53" s="13" t="s">
        <v>48</v>
      </c>
      <c r="C53" s="25">
        <v>137.5</v>
      </c>
      <c r="D53" s="26">
        <v>135</v>
      </c>
      <c r="E53" s="26">
        <v>135</v>
      </c>
      <c r="F53" s="26">
        <v>116.6</v>
      </c>
      <c r="G53" s="26">
        <v>116.6</v>
      </c>
      <c r="H53" s="26">
        <v>120</v>
      </c>
      <c r="I53" s="26">
        <v>127.3</v>
      </c>
      <c r="J53" s="26">
        <v>118.5</v>
      </c>
      <c r="K53" s="27">
        <v>133.80000000000001</v>
      </c>
      <c r="L53" s="26">
        <v>127.1</v>
      </c>
      <c r="M53" s="26">
        <v>132.80000000000001</v>
      </c>
      <c r="N53" s="26">
        <v>143.19999999999999</v>
      </c>
      <c r="O53" s="26">
        <v>114.1</v>
      </c>
      <c r="P53" s="26">
        <v>162.30000000000001</v>
      </c>
      <c r="Q53" s="26">
        <v>147.5</v>
      </c>
      <c r="R53" s="26">
        <v>152.80000000000001</v>
      </c>
      <c r="S53" s="26">
        <v>127.1</v>
      </c>
      <c r="T53" s="27">
        <v>135.5</v>
      </c>
      <c r="U53" s="26">
        <v>142.5</v>
      </c>
      <c r="V53" s="26">
        <v>112.9</v>
      </c>
      <c r="W53" s="26" t="s">
        <v>28</v>
      </c>
      <c r="X53" s="26">
        <v>133.5</v>
      </c>
      <c r="Y53" s="26">
        <v>150</v>
      </c>
      <c r="Z53" s="26">
        <v>143.9</v>
      </c>
      <c r="AA53" s="26">
        <v>155.1</v>
      </c>
      <c r="AB53" s="26">
        <v>146.6</v>
      </c>
      <c r="AC53" s="27">
        <v>142.69999999999999</v>
      </c>
      <c r="AD53" s="26">
        <v>128.4</v>
      </c>
      <c r="AE53" s="26">
        <v>126.9</v>
      </c>
      <c r="AF53" s="26">
        <v>130.80000000000001</v>
      </c>
      <c r="AG53" s="26">
        <v>172.5</v>
      </c>
      <c r="AH53" s="26">
        <v>177.4</v>
      </c>
      <c r="AI53" s="26">
        <v>172.6</v>
      </c>
      <c r="AJ53" s="26">
        <v>144.19999999999999</v>
      </c>
      <c r="AK53" s="26">
        <v>115.6</v>
      </c>
      <c r="AL53" s="27">
        <v>153.69999999999999</v>
      </c>
      <c r="AM53" s="26">
        <v>149.30000000000001</v>
      </c>
      <c r="AN53" s="26">
        <v>172.3</v>
      </c>
      <c r="AO53" s="26">
        <v>138.5</v>
      </c>
      <c r="AP53" s="26">
        <v>150.69999999999999</v>
      </c>
      <c r="AQ53" s="26">
        <v>131.5</v>
      </c>
      <c r="AR53" s="26">
        <v>113.1</v>
      </c>
      <c r="AS53" s="26">
        <v>147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122.5</v>
      </c>
      <c r="AZ53" s="26">
        <v>124.8</v>
      </c>
      <c r="BA53" s="27">
        <v>104.6</v>
      </c>
    </row>
    <row r="54" spans="1:53" x14ac:dyDescent="0.2">
      <c r="A54" s="12"/>
      <c r="B54" s="14" t="s">
        <v>49</v>
      </c>
      <c r="C54" s="25">
        <v>137.5</v>
      </c>
      <c r="D54" s="26">
        <v>135</v>
      </c>
      <c r="E54" s="26">
        <v>135</v>
      </c>
      <c r="F54" s="26">
        <v>116.6</v>
      </c>
      <c r="G54" s="26">
        <v>116.6</v>
      </c>
      <c r="H54" s="26">
        <v>120</v>
      </c>
      <c r="I54" s="26">
        <v>127.3</v>
      </c>
      <c r="J54" s="26">
        <v>118.5</v>
      </c>
      <c r="K54" s="27">
        <v>133.80000000000001</v>
      </c>
      <c r="L54" s="26">
        <v>127.1</v>
      </c>
      <c r="M54" s="26">
        <v>132.80000000000001</v>
      </c>
      <c r="N54" s="26">
        <v>143.19999999999999</v>
      </c>
      <c r="O54" s="26">
        <v>114.1</v>
      </c>
      <c r="P54" s="26">
        <v>162.30000000000001</v>
      </c>
      <c r="Q54" s="26">
        <v>147.5</v>
      </c>
      <c r="R54" s="26">
        <v>152.80000000000001</v>
      </c>
      <c r="S54" s="26">
        <v>127.1</v>
      </c>
      <c r="T54" s="27">
        <v>136.5</v>
      </c>
      <c r="U54" s="26">
        <v>143.80000000000001</v>
      </c>
      <c r="V54" s="26">
        <v>112.9</v>
      </c>
      <c r="W54" s="26" t="s">
        <v>28</v>
      </c>
      <c r="X54" s="26">
        <v>133.5</v>
      </c>
      <c r="Y54" s="26">
        <v>150</v>
      </c>
      <c r="Z54" s="26">
        <v>143.9</v>
      </c>
      <c r="AA54" s="26">
        <v>155.1</v>
      </c>
      <c r="AB54" s="26">
        <v>146.6</v>
      </c>
      <c r="AC54" s="27">
        <v>142.69999999999999</v>
      </c>
      <c r="AD54" s="26">
        <v>128.4</v>
      </c>
      <c r="AE54" s="26">
        <v>126.9</v>
      </c>
      <c r="AF54" s="26">
        <v>130.80000000000001</v>
      </c>
      <c r="AG54" s="26">
        <v>172.2</v>
      </c>
      <c r="AH54" s="26">
        <v>177.1</v>
      </c>
      <c r="AI54" s="26">
        <v>172.3</v>
      </c>
      <c r="AJ54" s="26">
        <v>144.19999999999999</v>
      </c>
      <c r="AK54" s="26">
        <v>115.6</v>
      </c>
      <c r="AL54" s="27">
        <v>154.4</v>
      </c>
      <c r="AM54" s="26">
        <v>149.30000000000001</v>
      </c>
      <c r="AN54" s="26">
        <v>175.8</v>
      </c>
      <c r="AO54" s="26">
        <v>138.5</v>
      </c>
      <c r="AP54" s="26">
        <v>150.6</v>
      </c>
      <c r="AQ54" s="26">
        <v>131.5</v>
      </c>
      <c r="AR54" s="26">
        <v>113.1</v>
      </c>
      <c r="AS54" s="26">
        <v>147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122.5</v>
      </c>
      <c r="AZ54" s="26">
        <v>124.8</v>
      </c>
      <c r="BA54" s="27">
        <v>104.6</v>
      </c>
    </row>
    <row r="55" spans="1:53" x14ac:dyDescent="0.2">
      <c r="A55" s="12"/>
      <c r="B55" s="13" t="s">
        <v>50</v>
      </c>
      <c r="C55" s="25">
        <v>137.6</v>
      </c>
      <c r="D55" s="26">
        <v>135</v>
      </c>
      <c r="E55" s="26">
        <v>135</v>
      </c>
      <c r="F55" s="26">
        <v>116.6</v>
      </c>
      <c r="G55" s="26">
        <v>116.6</v>
      </c>
      <c r="H55" s="26">
        <v>120</v>
      </c>
      <c r="I55" s="26">
        <v>127.3</v>
      </c>
      <c r="J55" s="26">
        <v>118.5</v>
      </c>
      <c r="K55" s="27">
        <v>133.80000000000001</v>
      </c>
      <c r="L55" s="26">
        <v>127.1</v>
      </c>
      <c r="M55" s="26">
        <v>132.80000000000001</v>
      </c>
      <c r="N55" s="26">
        <v>143.19999999999999</v>
      </c>
      <c r="O55" s="26">
        <v>114.1</v>
      </c>
      <c r="P55" s="26">
        <v>162.30000000000001</v>
      </c>
      <c r="Q55" s="26">
        <v>147.5</v>
      </c>
      <c r="R55" s="26">
        <v>152.80000000000001</v>
      </c>
      <c r="S55" s="26">
        <v>127.1</v>
      </c>
      <c r="T55" s="27">
        <v>135</v>
      </c>
      <c r="U55" s="26">
        <v>141.9</v>
      </c>
      <c r="V55" s="26">
        <v>112.9</v>
      </c>
      <c r="W55" s="26" t="s">
        <v>28</v>
      </c>
      <c r="X55" s="26">
        <v>135.1</v>
      </c>
      <c r="Y55" s="26">
        <v>150</v>
      </c>
      <c r="Z55" s="26">
        <v>143.9</v>
      </c>
      <c r="AA55" s="26">
        <v>155.1</v>
      </c>
      <c r="AB55" s="26">
        <v>146.6</v>
      </c>
      <c r="AC55" s="27">
        <v>142.69999999999999</v>
      </c>
      <c r="AD55" s="26">
        <v>128.4</v>
      </c>
      <c r="AE55" s="26">
        <v>132.1</v>
      </c>
      <c r="AF55" s="26">
        <v>135.4</v>
      </c>
      <c r="AG55" s="26">
        <v>171.3</v>
      </c>
      <c r="AH55" s="26">
        <v>175.9</v>
      </c>
      <c r="AI55" s="26">
        <v>172</v>
      </c>
      <c r="AJ55" s="26">
        <v>144.1</v>
      </c>
      <c r="AK55" s="26">
        <v>115.6</v>
      </c>
      <c r="AL55" s="27">
        <v>147.9</v>
      </c>
      <c r="AM55" s="26">
        <v>144</v>
      </c>
      <c r="AN55" s="26">
        <v>164.3</v>
      </c>
      <c r="AO55" s="26">
        <v>138.5</v>
      </c>
      <c r="AP55" s="26">
        <v>150.6</v>
      </c>
      <c r="AQ55" s="26">
        <v>131.5</v>
      </c>
      <c r="AR55" s="26">
        <v>113.1</v>
      </c>
      <c r="AS55" s="26">
        <v>147.30000000000001</v>
      </c>
      <c r="AT55" s="26">
        <v>131.1</v>
      </c>
      <c r="AU55" s="27">
        <v>131.1</v>
      </c>
      <c r="AV55" s="26">
        <v>128.9</v>
      </c>
      <c r="AW55" s="26">
        <v>131.9</v>
      </c>
      <c r="AX55" s="26">
        <v>128.30000000000001</v>
      </c>
      <c r="AY55" s="26">
        <v>122.5</v>
      </c>
      <c r="AZ55" s="26">
        <v>124.8</v>
      </c>
      <c r="BA55" s="27">
        <v>104.6</v>
      </c>
    </row>
    <row r="56" spans="1:53" x14ac:dyDescent="0.2">
      <c r="A56" s="12"/>
      <c r="B56" s="13" t="s">
        <v>51</v>
      </c>
      <c r="C56" s="25">
        <v>138</v>
      </c>
      <c r="D56" s="26">
        <v>135</v>
      </c>
      <c r="E56" s="26">
        <v>135</v>
      </c>
      <c r="F56" s="26">
        <v>116.6</v>
      </c>
      <c r="G56" s="26">
        <v>116.6</v>
      </c>
      <c r="H56" s="26">
        <v>120</v>
      </c>
      <c r="I56" s="26">
        <v>127.3</v>
      </c>
      <c r="J56" s="26">
        <v>118.5</v>
      </c>
      <c r="K56" s="27">
        <v>134</v>
      </c>
      <c r="L56" s="26">
        <v>127.1</v>
      </c>
      <c r="M56" s="26">
        <v>134.19999999999999</v>
      </c>
      <c r="N56" s="26">
        <v>143.19999999999999</v>
      </c>
      <c r="O56" s="26">
        <v>114.1</v>
      </c>
      <c r="P56" s="26">
        <v>162.30000000000001</v>
      </c>
      <c r="Q56" s="26">
        <v>147.5</v>
      </c>
      <c r="R56" s="26">
        <v>152.80000000000001</v>
      </c>
      <c r="S56" s="26">
        <v>127.1</v>
      </c>
      <c r="T56" s="27">
        <v>131.19999999999999</v>
      </c>
      <c r="U56" s="26">
        <v>136.9</v>
      </c>
      <c r="V56" s="26">
        <v>112.9</v>
      </c>
      <c r="W56" s="26" t="s">
        <v>28</v>
      </c>
      <c r="X56" s="26">
        <v>135.69999999999999</v>
      </c>
      <c r="Y56" s="26">
        <v>150</v>
      </c>
      <c r="Z56" s="26">
        <v>143.9</v>
      </c>
      <c r="AA56" s="26">
        <v>155.1</v>
      </c>
      <c r="AB56" s="26">
        <v>146.6</v>
      </c>
      <c r="AC56" s="27">
        <v>159.80000000000001</v>
      </c>
      <c r="AD56" s="26">
        <v>128.4</v>
      </c>
      <c r="AE56" s="26">
        <v>132.1</v>
      </c>
      <c r="AF56" s="26">
        <v>139.6</v>
      </c>
      <c r="AG56" s="26">
        <v>169.8</v>
      </c>
      <c r="AH56" s="26">
        <v>173.9</v>
      </c>
      <c r="AI56" s="26">
        <v>171.7</v>
      </c>
      <c r="AJ56" s="26">
        <v>144</v>
      </c>
      <c r="AK56" s="26">
        <v>115.6</v>
      </c>
      <c r="AL56" s="27">
        <v>153.19999999999999</v>
      </c>
      <c r="AM56" s="26">
        <v>149.1</v>
      </c>
      <c r="AN56" s="26">
        <v>170.3</v>
      </c>
      <c r="AO56" s="26">
        <v>139.30000000000001</v>
      </c>
      <c r="AP56" s="26">
        <v>150.30000000000001</v>
      </c>
      <c r="AQ56" s="26">
        <v>132.6</v>
      </c>
      <c r="AR56" s="26">
        <v>115.7</v>
      </c>
      <c r="AS56" s="26">
        <v>148.9</v>
      </c>
      <c r="AT56" s="26">
        <v>131.1</v>
      </c>
      <c r="AU56" s="27">
        <v>131.1</v>
      </c>
      <c r="AV56" s="26">
        <v>131.69999999999999</v>
      </c>
      <c r="AW56" s="26">
        <v>131.9</v>
      </c>
      <c r="AX56" s="26">
        <v>131.6</v>
      </c>
      <c r="AY56" s="26">
        <v>122.6</v>
      </c>
      <c r="AZ56" s="26">
        <v>124.9</v>
      </c>
      <c r="BA56" s="27">
        <v>104.6</v>
      </c>
    </row>
    <row r="57" spans="1:53" x14ac:dyDescent="0.2">
      <c r="A57" s="12"/>
      <c r="B57" s="13" t="s">
        <v>52</v>
      </c>
      <c r="C57" s="25">
        <v>139.1</v>
      </c>
      <c r="D57" s="26">
        <v>135</v>
      </c>
      <c r="E57" s="26">
        <v>135</v>
      </c>
      <c r="F57" s="26">
        <v>117.2</v>
      </c>
      <c r="G57" s="26">
        <v>117.2</v>
      </c>
      <c r="H57" s="26">
        <v>120</v>
      </c>
      <c r="I57" s="26">
        <v>127.3</v>
      </c>
      <c r="J57" s="26">
        <v>118.5</v>
      </c>
      <c r="K57" s="27">
        <v>134</v>
      </c>
      <c r="L57" s="26">
        <v>127.1</v>
      </c>
      <c r="M57" s="26">
        <v>134.19999999999999</v>
      </c>
      <c r="N57" s="26">
        <v>143.19999999999999</v>
      </c>
      <c r="O57" s="26">
        <v>114.1</v>
      </c>
      <c r="P57" s="26">
        <v>162.30000000000001</v>
      </c>
      <c r="Q57" s="26">
        <v>147.5</v>
      </c>
      <c r="R57" s="26">
        <v>152.80000000000001</v>
      </c>
      <c r="S57" s="26">
        <v>127.1</v>
      </c>
      <c r="T57" s="27">
        <v>131.19999999999999</v>
      </c>
      <c r="U57" s="26">
        <v>136.9</v>
      </c>
      <c r="V57" s="26">
        <v>112.9</v>
      </c>
      <c r="W57" s="26" t="s">
        <v>28</v>
      </c>
      <c r="X57" s="26">
        <v>140.80000000000001</v>
      </c>
      <c r="Y57" s="26">
        <v>150</v>
      </c>
      <c r="Z57" s="26">
        <v>143.9</v>
      </c>
      <c r="AA57" s="26">
        <v>155.1</v>
      </c>
      <c r="AB57" s="26">
        <v>146.6</v>
      </c>
      <c r="AC57" s="27">
        <v>159.80000000000001</v>
      </c>
      <c r="AD57" s="26">
        <v>132.5</v>
      </c>
      <c r="AE57" s="26">
        <v>146.69999999999999</v>
      </c>
      <c r="AF57" s="26">
        <v>139.6</v>
      </c>
      <c r="AG57" s="26">
        <v>168.6</v>
      </c>
      <c r="AH57" s="26">
        <v>172.4</v>
      </c>
      <c r="AI57" s="26">
        <v>170.8</v>
      </c>
      <c r="AJ57" s="26">
        <v>143.9</v>
      </c>
      <c r="AK57" s="26">
        <v>115.6</v>
      </c>
      <c r="AL57" s="27">
        <v>155.4</v>
      </c>
      <c r="AM57" s="26">
        <v>151.19999999999999</v>
      </c>
      <c r="AN57" s="26">
        <v>173.1</v>
      </c>
      <c r="AO57" s="26">
        <v>140.1</v>
      </c>
      <c r="AP57" s="26">
        <v>150.1</v>
      </c>
      <c r="AQ57" s="26">
        <v>134.1</v>
      </c>
      <c r="AR57" s="26">
        <v>115.7</v>
      </c>
      <c r="AS57" s="26">
        <v>149.30000000000001</v>
      </c>
      <c r="AT57" s="26">
        <v>131.19999999999999</v>
      </c>
      <c r="AU57" s="27">
        <v>131.19999999999999</v>
      </c>
      <c r="AV57" s="26">
        <v>131.69999999999999</v>
      </c>
      <c r="AW57" s="26">
        <v>131.9</v>
      </c>
      <c r="AX57" s="26">
        <v>131.6</v>
      </c>
      <c r="AY57" s="26">
        <v>122.6</v>
      </c>
      <c r="AZ57" s="26">
        <v>124.9</v>
      </c>
      <c r="BA57" s="27">
        <v>104.6</v>
      </c>
    </row>
    <row r="58" spans="1:53" x14ac:dyDescent="0.2">
      <c r="A58" s="12"/>
      <c r="B58" s="13" t="s">
        <v>40</v>
      </c>
      <c r="C58" s="25">
        <v>139.30000000000001</v>
      </c>
      <c r="D58" s="26">
        <v>135</v>
      </c>
      <c r="E58" s="26">
        <v>135</v>
      </c>
      <c r="F58" s="26">
        <v>117.2</v>
      </c>
      <c r="G58" s="26">
        <v>117.2</v>
      </c>
      <c r="H58" s="26">
        <v>120</v>
      </c>
      <c r="I58" s="26">
        <v>127.3</v>
      </c>
      <c r="J58" s="26">
        <v>118.5</v>
      </c>
      <c r="K58" s="27">
        <v>134.5</v>
      </c>
      <c r="L58" s="26">
        <v>127.1</v>
      </c>
      <c r="M58" s="26">
        <v>134.19999999999999</v>
      </c>
      <c r="N58" s="26">
        <v>144.5</v>
      </c>
      <c r="O58" s="26">
        <v>114.1</v>
      </c>
      <c r="P58" s="26">
        <v>162.30000000000001</v>
      </c>
      <c r="Q58" s="26">
        <v>147.6</v>
      </c>
      <c r="R58" s="26">
        <v>152.80000000000001</v>
      </c>
      <c r="S58" s="26">
        <v>127.9</v>
      </c>
      <c r="T58" s="27">
        <v>132.19999999999999</v>
      </c>
      <c r="U58" s="26">
        <v>138.1</v>
      </c>
      <c r="V58" s="26">
        <v>112.9</v>
      </c>
      <c r="W58" s="26" t="s">
        <v>28</v>
      </c>
      <c r="X58" s="26">
        <v>140.80000000000001</v>
      </c>
      <c r="Y58" s="26">
        <v>150</v>
      </c>
      <c r="Z58" s="26">
        <v>143.9</v>
      </c>
      <c r="AA58" s="26">
        <v>155.1</v>
      </c>
      <c r="AB58" s="26">
        <v>146.6</v>
      </c>
      <c r="AC58" s="27">
        <v>159.80000000000001</v>
      </c>
      <c r="AD58" s="26">
        <v>132.5</v>
      </c>
      <c r="AE58" s="26">
        <v>146.69999999999999</v>
      </c>
      <c r="AF58" s="26">
        <v>139.6</v>
      </c>
      <c r="AG58" s="26">
        <v>167.5</v>
      </c>
      <c r="AH58" s="26">
        <v>171</v>
      </c>
      <c r="AI58" s="26">
        <v>170.8</v>
      </c>
      <c r="AJ58" s="26">
        <v>142.4</v>
      </c>
      <c r="AK58" s="26">
        <v>115.6</v>
      </c>
      <c r="AL58" s="27">
        <v>155.9</v>
      </c>
      <c r="AM58" s="26">
        <v>151.19999999999999</v>
      </c>
      <c r="AN58" s="26">
        <v>175.9</v>
      </c>
      <c r="AO58" s="26">
        <v>140.1</v>
      </c>
      <c r="AP58" s="26">
        <v>150</v>
      </c>
      <c r="AQ58" s="26">
        <v>134.1</v>
      </c>
      <c r="AR58" s="26">
        <v>115.7</v>
      </c>
      <c r="AS58" s="26">
        <v>149.6</v>
      </c>
      <c r="AT58" s="26">
        <v>132.69999999999999</v>
      </c>
      <c r="AU58" s="27">
        <v>132.69999999999999</v>
      </c>
      <c r="AV58" s="26">
        <v>131.69999999999999</v>
      </c>
      <c r="AW58" s="26">
        <v>131.9</v>
      </c>
      <c r="AX58" s="26">
        <v>131.6</v>
      </c>
      <c r="AY58" s="26">
        <v>123.7</v>
      </c>
      <c r="AZ58" s="26">
        <v>126.1</v>
      </c>
      <c r="BA58" s="27">
        <v>104.6</v>
      </c>
    </row>
    <row r="59" spans="1:53" x14ac:dyDescent="0.2">
      <c r="A59" s="15" t="str">
        <f>IF(ISBLANK(新潟!A31),"",新潟!A31)</f>
        <v/>
      </c>
      <c r="B59" s="16" t="str">
        <f>IF(ISBLANK(新潟!$B$31),"",新潟!$B$31)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89</v>
      </c>
      <c r="D61" s="4"/>
      <c r="K61" s="5" t="s">
        <v>22</v>
      </c>
      <c r="L61" s="4" t="str">
        <f>C61</f>
        <v>２．建築補修中分類別指数　　【新潟】</v>
      </c>
      <c r="M61" s="4"/>
      <c r="T61" s="5" t="str">
        <f>K61</f>
        <v>平成27年(2015)年＝100</v>
      </c>
      <c r="U61" s="4" t="str">
        <f>L61</f>
        <v>２．建築補修中分類別指数　　【新潟】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【新潟】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【新潟】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【新潟】</v>
      </c>
      <c r="AZ61" s="6"/>
      <c r="BA61" s="5" t="str">
        <f>AU61</f>
        <v>平成27年(2015)年＝100</v>
      </c>
    </row>
    <row r="62" spans="1:53" ht="16.5" x14ac:dyDescent="0.25">
      <c r="C62" s="4" t="s">
        <v>87</v>
      </c>
      <c r="K62" s="5" t="s">
        <v>23</v>
      </c>
      <c r="L62" s="4" t="str">
        <f>C62</f>
        <v>　Index by intermediate classification　　【Niigata】</v>
      </c>
      <c r="M62" s="4"/>
      <c r="T62" s="5" t="str">
        <f>K62</f>
        <v>Ｃ．Ｙ． 2015＝100</v>
      </c>
      <c r="U62" s="4" t="str">
        <f>L62</f>
        <v>　Index by intermediate classification　　【Niigata】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【Niigata】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【Niigata】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【Niigata】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101</v>
      </c>
      <c r="D66" s="23" t="s">
        <v>28</v>
      </c>
      <c r="E66" s="23" t="s">
        <v>28</v>
      </c>
      <c r="F66" s="23">
        <v>100.2</v>
      </c>
      <c r="G66" s="23">
        <v>100.2</v>
      </c>
      <c r="H66" s="23">
        <v>100.1</v>
      </c>
      <c r="I66" s="23">
        <v>100</v>
      </c>
      <c r="J66" s="23">
        <v>100.3</v>
      </c>
      <c r="K66" s="24">
        <v>101.2</v>
      </c>
      <c r="L66" s="23">
        <v>97.4</v>
      </c>
      <c r="M66" s="23">
        <v>105.8</v>
      </c>
      <c r="N66" s="23">
        <v>99.7</v>
      </c>
      <c r="O66" s="23">
        <v>100</v>
      </c>
      <c r="P66" s="23">
        <v>106.1</v>
      </c>
      <c r="Q66" s="23">
        <v>99.6</v>
      </c>
      <c r="R66" s="23">
        <v>99.6</v>
      </c>
      <c r="S66" s="23">
        <v>101.9</v>
      </c>
      <c r="T66" s="24">
        <v>106.4</v>
      </c>
      <c r="U66" s="23">
        <v>106.5</v>
      </c>
      <c r="V66" s="23" t="s">
        <v>28</v>
      </c>
      <c r="W66" s="23">
        <v>100</v>
      </c>
      <c r="X66" s="23">
        <v>87.2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100</v>
      </c>
      <c r="AD66" s="23">
        <v>66.8</v>
      </c>
      <c r="AE66" s="23">
        <v>100</v>
      </c>
      <c r="AF66" s="23">
        <v>103.3</v>
      </c>
      <c r="AG66" s="23">
        <v>109.9</v>
      </c>
      <c r="AH66" s="23">
        <v>122.9</v>
      </c>
      <c r="AI66" s="23">
        <v>106.8</v>
      </c>
      <c r="AJ66" s="23">
        <v>106.3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104</v>
      </c>
      <c r="AP66" s="23">
        <v>109.9</v>
      </c>
      <c r="AQ66" s="23">
        <v>101.7</v>
      </c>
      <c r="AR66" s="23">
        <v>100.3</v>
      </c>
      <c r="AS66" s="23">
        <v>104.8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102.7</v>
      </c>
      <c r="AZ66" s="23">
        <v>102.9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102.3</v>
      </c>
      <c r="D67" s="26" t="s">
        <v>28</v>
      </c>
      <c r="E67" s="26" t="s">
        <v>28</v>
      </c>
      <c r="F67" s="26">
        <v>100.3</v>
      </c>
      <c r="G67" s="26">
        <v>100.3</v>
      </c>
      <c r="H67" s="26">
        <v>100.1</v>
      </c>
      <c r="I67" s="26">
        <v>100</v>
      </c>
      <c r="J67" s="26">
        <v>100.3</v>
      </c>
      <c r="K67" s="27">
        <v>101.1</v>
      </c>
      <c r="L67" s="26">
        <v>96.7</v>
      </c>
      <c r="M67" s="26">
        <v>105.2</v>
      </c>
      <c r="N67" s="26">
        <v>99.7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110.2</v>
      </c>
      <c r="T67" s="27">
        <v>94.1</v>
      </c>
      <c r="U67" s="26">
        <v>94</v>
      </c>
      <c r="V67" s="26" t="s">
        <v>28</v>
      </c>
      <c r="W67" s="26">
        <v>100</v>
      </c>
      <c r="X67" s="26">
        <v>94</v>
      </c>
      <c r="Y67" s="26">
        <v>100</v>
      </c>
      <c r="Z67" s="26">
        <v>106.4</v>
      </c>
      <c r="AA67" s="26">
        <v>104.1</v>
      </c>
      <c r="AB67" s="26">
        <v>111.9</v>
      </c>
      <c r="AC67" s="27">
        <v>100</v>
      </c>
      <c r="AD67" s="26">
        <v>81.900000000000006</v>
      </c>
      <c r="AE67" s="26">
        <v>100</v>
      </c>
      <c r="AF67" s="26">
        <v>104.5</v>
      </c>
      <c r="AG67" s="26">
        <v>107.8</v>
      </c>
      <c r="AH67" s="26">
        <v>113.5</v>
      </c>
      <c r="AI67" s="26">
        <v>107.4</v>
      </c>
      <c r="AJ67" s="26">
        <v>106.3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104.8</v>
      </c>
      <c r="AP67" s="26">
        <v>110.2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104.3</v>
      </c>
      <c r="AZ67" s="26">
        <v>104.6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106.5</v>
      </c>
      <c r="D68" s="26" t="s">
        <v>28</v>
      </c>
      <c r="E68" s="26" t="s">
        <v>28</v>
      </c>
      <c r="F68" s="26">
        <v>100.3</v>
      </c>
      <c r="G68" s="26">
        <v>100.3</v>
      </c>
      <c r="H68" s="26">
        <v>100.4</v>
      </c>
      <c r="I68" s="26">
        <v>100</v>
      </c>
      <c r="J68" s="26">
        <v>101.1</v>
      </c>
      <c r="K68" s="27">
        <v>109.5</v>
      </c>
      <c r="L68" s="26">
        <v>137</v>
      </c>
      <c r="M68" s="26">
        <v>138</v>
      </c>
      <c r="N68" s="26">
        <v>109.3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114.3</v>
      </c>
      <c r="U68" s="26">
        <v>114.5</v>
      </c>
      <c r="V68" s="26" t="s">
        <v>28</v>
      </c>
      <c r="W68" s="26">
        <v>100</v>
      </c>
      <c r="X68" s="26">
        <v>97.4</v>
      </c>
      <c r="Y68" s="26">
        <v>100</v>
      </c>
      <c r="Z68" s="26">
        <v>106.4</v>
      </c>
      <c r="AA68" s="26">
        <v>107.8</v>
      </c>
      <c r="AB68" s="26">
        <v>118.1</v>
      </c>
      <c r="AC68" s="27">
        <v>100</v>
      </c>
      <c r="AD68" s="26">
        <v>87</v>
      </c>
      <c r="AE68" s="26">
        <v>103.2</v>
      </c>
      <c r="AF68" s="26">
        <v>105</v>
      </c>
      <c r="AG68" s="26">
        <v>124.2</v>
      </c>
      <c r="AH68" s="26">
        <v>140.80000000000001</v>
      </c>
      <c r="AI68" s="26">
        <v>116.4</v>
      </c>
      <c r="AJ68" s="26">
        <v>121.4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107.1</v>
      </c>
      <c r="AP68" s="26">
        <v>116.1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104.5</v>
      </c>
      <c r="AZ68" s="26">
        <v>104.8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118.4</v>
      </c>
      <c r="D69" s="26" t="s">
        <v>28</v>
      </c>
      <c r="E69" s="26" t="s">
        <v>28</v>
      </c>
      <c r="F69" s="26">
        <v>102.9</v>
      </c>
      <c r="G69" s="26">
        <v>102.9</v>
      </c>
      <c r="H69" s="26">
        <v>103.9</v>
      </c>
      <c r="I69" s="26">
        <v>101.9</v>
      </c>
      <c r="J69" s="26">
        <v>107.2</v>
      </c>
      <c r="K69" s="27">
        <v>125.7</v>
      </c>
      <c r="L69" s="26">
        <v>181.2</v>
      </c>
      <c r="M69" s="26">
        <v>210.4</v>
      </c>
      <c r="N69" s="26">
        <v>132.1</v>
      </c>
      <c r="O69" s="26">
        <v>100.6</v>
      </c>
      <c r="P69" s="26">
        <v>112.1</v>
      </c>
      <c r="Q69" s="26">
        <v>119</v>
      </c>
      <c r="R69" s="26">
        <v>119.1</v>
      </c>
      <c r="S69" s="26">
        <v>113.3</v>
      </c>
      <c r="T69" s="27">
        <v>130.9</v>
      </c>
      <c r="U69" s="26">
        <v>131.19999999999999</v>
      </c>
      <c r="V69" s="26" t="s">
        <v>28</v>
      </c>
      <c r="W69" s="26">
        <v>108.4</v>
      </c>
      <c r="X69" s="26">
        <v>107.9</v>
      </c>
      <c r="Y69" s="26">
        <v>108.3</v>
      </c>
      <c r="Z69" s="26">
        <v>115.4</v>
      </c>
      <c r="AA69" s="26">
        <v>117.3</v>
      </c>
      <c r="AB69" s="26">
        <v>123.5</v>
      </c>
      <c r="AC69" s="27">
        <v>108.5</v>
      </c>
      <c r="AD69" s="26">
        <v>102</v>
      </c>
      <c r="AE69" s="26">
        <v>110.4</v>
      </c>
      <c r="AF69" s="26">
        <v>110.6</v>
      </c>
      <c r="AG69" s="26">
        <v>148.4</v>
      </c>
      <c r="AH69" s="26">
        <v>183.6</v>
      </c>
      <c r="AI69" s="26">
        <v>146.19999999999999</v>
      </c>
      <c r="AJ69" s="26">
        <v>138.69999999999999</v>
      </c>
      <c r="AK69" s="26">
        <v>105.6</v>
      </c>
      <c r="AL69" s="27">
        <v>126.7</v>
      </c>
      <c r="AM69" s="26">
        <v>119.7</v>
      </c>
      <c r="AN69" s="26">
        <v>150.5</v>
      </c>
      <c r="AO69" s="26">
        <v>118</v>
      </c>
      <c r="AP69" s="26">
        <v>133.69999999999999</v>
      </c>
      <c r="AQ69" s="26">
        <v>109.9</v>
      </c>
      <c r="AR69" s="26">
        <v>100.9</v>
      </c>
      <c r="AS69" s="26">
        <v>126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108.9</v>
      </c>
      <c r="AZ69" s="26">
        <v>109.6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126.3</v>
      </c>
      <c r="D70" s="26" t="s">
        <v>28</v>
      </c>
      <c r="E70" s="26" t="s">
        <v>28</v>
      </c>
      <c r="F70" s="26">
        <v>106.2</v>
      </c>
      <c r="G70" s="26">
        <v>106.2</v>
      </c>
      <c r="H70" s="26">
        <v>111.1</v>
      </c>
      <c r="I70" s="26">
        <v>106.7</v>
      </c>
      <c r="J70" s="26">
        <v>118.7</v>
      </c>
      <c r="K70" s="27">
        <v>119</v>
      </c>
      <c r="L70" s="26">
        <v>138.1</v>
      </c>
      <c r="M70" s="26">
        <v>163.80000000000001</v>
      </c>
      <c r="N70" s="26">
        <v>137.1</v>
      </c>
      <c r="O70" s="26">
        <v>103.2</v>
      </c>
      <c r="P70" s="26">
        <v>119.2</v>
      </c>
      <c r="Q70" s="26">
        <v>129</v>
      </c>
      <c r="R70" s="26">
        <v>129</v>
      </c>
      <c r="S70" s="26">
        <v>129</v>
      </c>
      <c r="T70" s="27">
        <v>137.9</v>
      </c>
      <c r="U70" s="26">
        <v>138</v>
      </c>
      <c r="V70" s="26" t="s">
        <v>28</v>
      </c>
      <c r="W70" s="26">
        <v>133.5</v>
      </c>
      <c r="X70" s="26">
        <v>118.9</v>
      </c>
      <c r="Y70" s="26">
        <v>150</v>
      </c>
      <c r="Z70" s="26">
        <v>129.9</v>
      </c>
      <c r="AA70" s="26">
        <v>146.19999999999999</v>
      </c>
      <c r="AB70" s="26">
        <v>135.4</v>
      </c>
      <c r="AC70" s="27">
        <v>134.19999999999999</v>
      </c>
      <c r="AD70" s="26">
        <v>109.7</v>
      </c>
      <c r="AE70" s="26">
        <v>118</v>
      </c>
      <c r="AF70" s="26">
        <v>126.3</v>
      </c>
      <c r="AG70" s="26">
        <v>156.1</v>
      </c>
      <c r="AH70" s="26">
        <v>191.5</v>
      </c>
      <c r="AI70" s="26">
        <v>170.6</v>
      </c>
      <c r="AJ70" s="26">
        <v>142.80000000000001</v>
      </c>
      <c r="AK70" s="26">
        <v>112.7</v>
      </c>
      <c r="AL70" s="27">
        <v>131.4</v>
      </c>
      <c r="AM70" s="26">
        <v>123.9</v>
      </c>
      <c r="AN70" s="26">
        <v>157.1</v>
      </c>
      <c r="AO70" s="26">
        <v>130</v>
      </c>
      <c r="AP70" s="26">
        <v>144.9</v>
      </c>
      <c r="AQ70" s="26">
        <v>122.2</v>
      </c>
      <c r="AR70" s="26">
        <v>107.6</v>
      </c>
      <c r="AS70" s="26">
        <v>140.4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114</v>
      </c>
      <c r="AZ70" s="26">
        <v>115.2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131.9</v>
      </c>
      <c r="D71" s="26" t="s">
        <v>28</v>
      </c>
      <c r="E71" s="26" t="s">
        <v>28</v>
      </c>
      <c r="F71" s="26">
        <v>111.5</v>
      </c>
      <c r="G71" s="26">
        <v>111.5</v>
      </c>
      <c r="H71" s="26">
        <v>119.7</v>
      </c>
      <c r="I71" s="26">
        <v>119.2</v>
      </c>
      <c r="J71" s="26">
        <v>120.6</v>
      </c>
      <c r="K71" s="27">
        <v>122.5</v>
      </c>
      <c r="L71" s="26">
        <v>130.9</v>
      </c>
      <c r="M71" s="26">
        <v>142.5</v>
      </c>
      <c r="N71" s="26">
        <v>134.19999999999999</v>
      </c>
      <c r="O71" s="26">
        <v>114.1</v>
      </c>
      <c r="P71" s="26">
        <v>126</v>
      </c>
      <c r="Q71" s="26">
        <v>144.80000000000001</v>
      </c>
      <c r="R71" s="26">
        <v>144.9</v>
      </c>
      <c r="S71" s="26">
        <v>143</v>
      </c>
      <c r="T71" s="27">
        <v>139.30000000000001</v>
      </c>
      <c r="U71" s="26">
        <v>139.4</v>
      </c>
      <c r="V71" s="26" t="s">
        <v>28</v>
      </c>
      <c r="W71" s="26">
        <v>133.5</v>
      </c>
      <c r="X71" s="26">
        <v>128.6</v>
      </c>
      <c r="Y71" s="26">
        <v>150</v>
      </c>
      <c r="Z71" s="26">
        <v>141.6</v>
      </c>
      <c r="AA71" s="26">
        <v>161.9</v>
      </c>
      <c r="AB71" s="26">
        <v>146.19999999999999</v>
      </c>
      <c r="AC71" s="27">
        <v>142.69999999999999</v>
      </c>
      <c r="AD71" s="26">
        <v>122.5</v>
      </c>
      <c r="AE71" s="26">
        <v>124.6</v>
      </c>
      <c r="AF71" s="26">
        <v>128.80000000000001</v>
      </c>
      <c r="AG71" s="26">
        <v>155.4</v>
      </c>
      <c r="AH71" s="26">
        <v>187.8</v>
      </c>
      <c r="AI71" s="26">
        <v>171</v>
      </c>
      <c r="AJ71" s="26">
        <v>143</v>
      </c>
      <c r="AK71" s="26">
        <v>113.4</v>
      </c>
      <c r="AL71" s="27">
        <v>145.5</v>
      </c>
      <c r="AM71" s="26">
        <v>136.4</v>
      </c>
      <c r="AN71" s="26">
        <v>176.3</v>
      </c>
      <c r="AO71" s="26">
        <v>135</v>
      </c>
      <c r="AP71" s="26">
        <v>150.6</v>
      </c>
      <c r="AQ71" s="26">
        <v>128</v>
      </c>
      <c r="AR71" s="26">
        <v>112.6</v>
      </c>
      <c r="AS71" s="26">
        <v>143.80000000000001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117.2</v>
      </c>
      <c r="AZ71" s="26">
        <v>118.6</v>
      </c>
      <c r="BA71" s="27">
        <v>100.8</v>
      </c>
    </row>
    <row r="72" spans="1:53" x14ac:dyDescent="0.2">
      <c r="A72" s="12" t="str">
        <f>IF(ISBLANK(新潟!$A$16),"",新潟!$A$16)</f>
        <v/>
      </c>
      <c r="B72" s="13" t="str">
        <f>IF(ISBLANK(新潟!$B$16),"",新潟!$B$16)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133.19999999999999</v>
      </c>
      <c r="D73" s="26" t="s">
        <v>28</v>
      </c>
      <c r="E73" s="26" t="s">
        <v>28</v>
      </c>
      <c r="F73" s="26">
        <v>112.1</v>
      </c>
      <c r="G73" s="26">
        <v>112.1</v>
      </c>
      <c r="H73" s="26">
        <v>121.6</v>
      </c>
      <c r="I73" s="26">
        <v>122.7</v>
      </c>
      <c r="J73" s="26">
        <v>119.7</v>
      </c>
      <c r="K73" s="27">
        <v>122.3</v>
      </c>
      <c r="L73" s="26">
        <v>130.19999999999999</v>
      </c>
      <c r="M73" s="26">
        <v>141.69999999999999</v>
      </c>
      <c r="N73" s="26">
        <v>133.9</v>
      </c>
      <c r="O73" s="26">
        <v>114.1</v>
      </c>
      <c r="P73" s="26">
        <v>126</v>
      </c>
      <c r="Q73" s="26">
        <v>152.6</v>
      </c>
      <c r="R73" s="26">
        <v>152.80000000000001</v>
      </c>
      <c r="S73" s="26">
        <v>143</v>
      </c>
      <c r="T73" s="27">
        <v>137.19999999999999</v>
      </c>
      <c r="U73" s="26">
        <v>137.30000000000001</v>
      </c>
      <c r="V73" s="26" t="s">
        <v>28</v>
      </c>
      <c r="W73" s="26">
        <v>133.5</v>
      </c>
      <c r="X73" s="26">
        <v>130.1</v>
      </c>
      <c r="Y73" s="26">
        <v>150</v>
      </c>
      <c r="Z73" s="26">
        <v>140.4</v>
      </c>
      <c r="AA73" s="26">
        <v>161.9</v>
      </c>
      <c r="AB73" s="26">
        <v>148.1</v>
      </c>
      <c r="AC73" s="27">
        <v>142.69999999999999</v>
      </c>
      <c r="AD73" s="26">
        <v>124.4</v>
      </c>
      <c r="AE73" s="26">
        <v>126.9</v>
      </c>
      <c r="AF73" s="26">
        <v>130.80000000000001</v>
      </c>
      <c r="AG73" s="26">
        <v>155.9</v>
      </c>
      <c r="AH73" s="26">
        <v>189.5</v>
      </c>
      <c r="AI73" s="26">
        <v>172.1</v>
      </c>
      <c r="AJ73" s="26">
        <v>143</v>
      </c>
      <c r="AK73" s="26">
        <v>112.7</v>
      </c>
      <c r="AL73" s="27">
        <v>147.69999999999999</v>
      </c>
      <c r="AM73" s="26">
        <v>135.69999999999999</v>
      </c>
      <c r="AN73" s="26">
        <v>188.7</v>
      </c>
      <c r="AO73" s="26">
        <v>136.6</v>
      </c>
      <c r="AP73" s="26">
        <v>151.30000000000001</v>
      </c>
      <c r="AQ73" s="26">
        <v>131.1</v>
      </c>
      <c r="AR73" s="26">
        <v>113.1</v>
      </c>
      <c r="AS73" s="26">
        <v>144.80000000000001</v>
      </c>
      <c r="AT73" s="26">
        <v>148.6</v>
      </c>
      <c r="AU73" s="27">
        <v>148.6</v>
      </c>
      <c r="AV73" s="26">
        <v>129.1</v>
      </c>
      <c r="AW73" s="26">
        <v>130.80000000000001</v>
      </c>
      <c r="AX73" s="26">
        <v>129</v>
      </c>
      <c r="AY73" s="26">
        <v>117.2</v>
      </c>
      <c r="AZ73" s="26">
        <v>118.7</v>
      </c>
      <c r="BA73" s="27">
        <v>100.8</v>
      </c>
    </row>
    <row r="74" spans="1:53" x14ac:dyDescent="0.2">
      <c r="A74" s="12"/>
      <c r="B74" s="13" t="s">
        <v>41</v>
      </c>
      <c r="C74" s="25">
        <v>133.4</v>
      </c>
      <c r="D74" s="26" t="s">
        <v>28</v>
      </c>
      <c r="E74" s="26" t="s">
        <v>28</v>
      </c>
      <c r="F74" s="26">
        <v>112.1</v>
      </c>
      <c r="G74" s="26">
        <v>112.1</v>
      </c>
      <c r="H74" s="26">
        <v>122.7</v>
      </c>
      <c r="I74" s="26">
        <v>122.7</v>
      </c>
      <c r="J74" s="26">
        <v>122.6</v>
      </c>
      <c r="K74" s="27">
        <v>122.2</v>
      </c>
      <c r="L74" s="26">
        <v>130.19999999999999</v>
      </c>
      <c r="M74" s="26">
        <v>141</v>
      </c>
      <c r="N74" s="26">
        <v>133.9</v>
      </c>
      <c r="O74" s="26">
        <v>114.1</v>
      </c>
      <c r="P74" s="26">
        <v>126</v>
      </c>
      <c r="Q74" s="26">
        <v>152.6</v>
      </c>
      <c r="R74" s="26">
        <v>152.80000000000001</v>
      </c>
      <c r="S74" s="26">
        <v>143</v>
      </c>
      <c r="T74" s="27">
        <v>137.19999999999999</v>
      </c>
      <c r="U74" s="26">
        <v>137.30000000000001</v>
      </c>
      <c r="V74" s="26" t="s">
        <v>28</v>
      </c>
      <c r="W74" s="26">
        <v>133.5</v>
      </c>
      <c r="X74" s="26">
        <v>130.5</v>
      </c>
      <c r="Y74" s="26">
        <v>150</v>
      </c>
      <c r="Z74" s="26">
        <v>143.9</v>
      </c>
      <c r="AA74" s="26">
        <v>161.9</v>
      </c>
      <c r="AB74" s="26">
        <v>148.1</v>
      </c>
      <c r="AC74" s="27">
        <v>142.69999999999999</v>
      </c>
      <c r="AD74" s="26">
        <v>124.4</v>
      </c>
      <c r="AE74" s="26">
        <v>126.9</v>
      </c>
      <c r="AF74" s="26">
        <v>130.80000000000001</v>
      </c>
      <c r="AG74" s="26">
        <v>155.69999999999999</v>
      </c>
      <c r="AH74" s="26">
        <v>188.3</v>
      </c>
      <c r="AI74" s="26">
        <v>172.9</v>
      </c>
      <c r="AJ74" s="26">
        <v>143</v>
      </c>
      <c r="AK74" s="26">
        <v>112.7</v>
      </c>
      <c r="AL74" s="27">
        <v>143.6</v>
      </c>
      <c r="AM74" s="26">
        <v>135.69999999999999</v>
      </c>
      <c r="AN74" s="26">
        <v>170.8</v>
      </c>
      <c r="AO74" s="26">
        <v>136.80000000000001</v>
      </c>
      <c r="AP74" s="26">
        <v>151.1</v>
      </c>
      <c r="AQ74" s="26">
        <v>131.5</v>
      </c>
      <c r="AR74" s="26">
        <v>113.1</v>
      </c>
      <c r="AS74" s="26">
        <v>144.80000000000001</v>
      </c>
      <c r="AT74" s="26">
        <v>148.6</v>
      </c>
      <c r="AU74" s="27">
        <v>148.6</v>
      </c>
      <c r="AV74" s="26">
        <v>130.69999999999999</v>
      </c>
      <c r="AW74" s="26">
        <v>131.30000000000001</v>
      </c>
      <c r="AX74" s="26">
        <v>130.69999999999999</v>
      </c>
      <c r="AY74" s="26">
        <v>118.1</v>
      </c>
      <c r="AZ74" s="26">
        <v>119.6</v>
      </c>
      <c r="BA74" s="27">
        <v>100.8</v>
      </c>
    </row>
    <row r="75" spans="1:53" x14ac:dyDescent="0.2">
      <c r="A75" s="12"/>
      <c r="B75" s="13" t="s">
        <v>42</v>
      </c>
      <c r="C75" s="25">
        <v>133.5</v>
      </c>
      <c r="D75" s="26" t="s">
        <v>28</v>
      </c>
      <c r="E75" s="26" t="s">
        <v>28</v>
      </c>
      <c r="F75" s="26">
        <v>112.1</v>
      </c>
      <c r="G75" s="26">
        <v>112.1</v>
      </c>
      <c r="H75" s="26">
        <v>122.7</v>
      </c>
      <c r="I75" s="26">
        <v>122.7</v>
      </c>
      <c r="J75" s="26">
        <v>122.6</v>
      </c>
      <c r="K75" s="27">
        <v>122</v>
      </c>
      <c r="L75" s="26">
        <v>130.19999999999999</v>
      </c>
      <c r="M75" s="26">
        <v>139.5</v>
      </c>
      <c r="N75" s="26">
        <v>133.9</v>
      </c>
      <c r="O75" s="26">
        <v>114.1</v>
      </c>
      <c r="P75" s="26">
        <v>126</v>
      </c>
      <c r="Q75" s="26">
        <v>152.6</v>
      </c>
      <c r="R75" s="26">
        <v>152.80000000000001</v>
      </c>
      <c r="S75" s="26">
        <v>143.5</v>
      </c>
      <c r="T75" s="27">
        <v>138.4</v>
      </c>
      <c r="U75" s="26">
        <v>138.4</v>
      </c>
      <c r="V75" s="26" t="s">
        <v>28</v>
      </c>
      <c r="W75" s="26">
        <v>133.5</v>
      </c>
      <c r="X75" s="26">
        <v>130.5</v>
      </c>
      <c r="Y75" s="26">
        <v>150</v>
      </c>
      <c r="Z75" s="26">
        <v>143.9</v>
      </c>
      <c r="AA75" s="26">
        <v>161.9</v>
      </c>
      <c r="AB75" s="26">
        <v>148.1</v>
      </c>
      <c r="AC75" s="27">
        <v>142.69999999999999</v>
      </c>
      <c r="AD75" s="26">
        <v>124.4</v>
      </c>
      <c r="AE75" s="26">
        <v>126.9</v>
      </c>
      <c r="AF75" s="26">
        <v>130.80000000000001</v>
      </c>
      <c r="AG75" s="26">
        <v>155.19999999999999</v>
      </c>
      <c r="AH75" s="26">
        <v>185.5</v>
      </c>
      <c r="AI75" s="26">
        <v>172.9</v>
      </c>
      <c r="AJ75" s="26">
        <v>143</v>
      </c>
      <c r="AK75" s="26">
        <v>115.6</v>
      </c>
      <c r="AL75" s="27">
        <v>146.69999999999999</v>
      </c>
      <c r="AM75" s="26">
        <v>139.6</v>
      </c>
      <c r="AN75" s="26">
        <v>170.8</v>
      </c>
      <c r="AO75" s="26">
        <v>136.80000000000001</v>
      </c>
      <c r="AP75" s="26">
        <v>151.30000000000001</v>
      </c>
      <c r="AQ75" s="26">
        <v>131.5</v>
      </c>
      <c r="AR75" s="26">
        <v>113.1</v>
      </c>
      <c r="AS75" s="26">
        <v>144.80000000000001</v>
      </c>
      <c r="AT75" s="26">
        <v>148.6</v>
      </c>
      <c r="AU75" s="27">
        <v>148.6</v>
      </c>
      <c r="AV75" s="26">
        <v>134.69999999999999</v>
      </c>
      <c r="AW75" s="26">
        <v>131.30000000000001</v>
      </c>
      <c r="AX75" s="26">
        <v>134.9</v>
      </c>
      <c r="AY75" s="26">
        <v>118.1</v>
      </c>
      <c r="AZ75" s="26">
        <v>119.6</v>
      </c>
      <c r="BA75" s="27">
        <v>100.9</v>
      </c>
    </row>
    <row r="76" spans="1:53" x14ac:dyDescent="0.2">
      <c r="A76" s="12"/>
      <c r="B76" s="13" t="s">
        <v>43</v>
      </c>
      <c r="C76" s="25">
        <v>133.4</v>
      </c>
      <c r="D76" s="26" t="s">
        <v>28</v>
      </c>
      <c r="E76" s="26" t="s">
        <v>28</v>
      </c>
      <c r="F76" s="26">
        <v>112.1</v>
      </c>
      <c r="G76" s="26">
        <v>112.1</v>
      </c>
      <c r="H76" s="26">
        <v>122.7</v>
      </c>
      <c r="I76" s="26">
        <v>122.7</v>
      </c>
      <c r="J76" s="26">
        <v>122.6</v>
      </c>
      <c r="K76" s="27">
        <v>121.1</v>
      </c>
      <c r="L76" s="26">
        <v>127.1</v>
      </c>
      <c r="M76" s="26">
        <v>134.9</v>
      </c>
      <c r="N76" s="26">
        <v>133.4</v>
      </c>
      <c r="O76" s="26">
        <v>114.1</v>
      </c>
      <c r="P76" s="26">
        <v>126</v>
      </c>
      <c r="Q76" s="26">
        <v>152.6</v>
      </c>
      <c r="R76" s="26">
        <v>152.80000000000001</v>
      </c>
      <c r="S76" s="26">
        <v>143.5</v>
      </c>
      <c r="T76" s="27">
        <v>138.4</v>
      </c>
      <c r="U76" s="26">
        <v>138.4</v>
      </c>
      <c r="V76" s="26" t="s">
        <v>28</v>
      </c>
      <c r="W76" s="26">
        <v>133.5</v>
      </c>
      <c r="X76" s="26">
        <v>130.5</v>
      </c>
      <c r="Y76" s="26">
        <v>150</v>
      </c>
      <c r="Z76" s="26">
        <v>143.9</v>
      </c>
      <c r="AA76" s="26">
        <v>161.9</v>
      </c>
      <c r="AB76" s="26">
        <v>148.1</v>
      </c>
      <c r="AC76" s="27">
        <v>142.69999999999999</v>
      </c>
      <c r="AD76" s="26">
        <v>124.4</v>
      </c>
      <c r="AE76" s="26">
        <v>126.9</v>
      </c>
      <c r="AF76" s="26">
        <v>130.80000000000001</v>
      </c>
      <c r="AG76" s="26">
        <v>154.6</v>
      </c>
      <c r="AH76" s="26">
        <v>182.8</v>
      </c>
      <c r="AI76" s="26">
        <v>172.9</v>
      </c>
      <c r="AJ76" s="26">
        <v>143</v>
      </c>
      <c r="AK76" s="26">
        <v>115.6</v>
      </c>
      <c r="AL76" s="27">
        <v>149.4</v>
      </c>
      <c r="AM76" s="26">
        <v>139.6</v>
      </c>
      <c r="AN76" s="26">
        <v>182.9</v>
      </c>
      <c r="AO76" s="26">
        <v>136.9</v>
      </c>
      <c r="AP76" s="26">
        <v>151.1</v>
      </c>
      <c r="AQ76" s="26">
        <v>131.5</v>
      </c>
      <c r="AR76" s="26">
        <v>113.1</v>
      </c>
      <c r="AS76" s="26">
        <v>145</v>
      </c>
      <c r="AT76" s="26">
        <v>148.6</v>
      </c>
      <c r="AU76" s="27">
        <v>148.6</v>
      </c>
      <c r="AV76" s="26">
        <v>136.30000000000001</v>
      </c>
      <c r="AW76" s="26">
        <v>131.30000000000001</v>
      </c>
      <c r="AX76" s="26">
        <v>136.6</v>
      </c>
      <c r="AY76" s="26">
        <v>118.1</v>
      </c>
      <c r="AZ76" s="26">
        <v>119.6</v>
      </c>
      <c r="BA76" s="27">
        <v>100.9</v>
      </c>
    </row>
    <row r="77" spans="1:53" x14ac:dyDescent="0.2">
      <c r="A77" s="12"/>
      <c r="B77" s="13" t="s">
        <v>44</v>
      </c>
      <c r="C77" s="25">
        <v>133.80000000000001</v>
      </c>
      <c r="D77" s="26" t="s">
        <v>28</v>
      </c>
      <c r="E77" s="26" t="s">
        <v>28</v>
      </c>
      <c r="F77" s="26">
        <v>112.1</v>
      </c>
      <c r="G77" s="26">
        <v>112.1</v>
      </c>
      <c r="H77" s="26">
        <v>122.7</v>
      </c>
      <c r="I77" s="26">
        <v>122.7</v>
      </c>
      <c r="J77" s="26">
        <v>122.6</v>
      </c>
      <c r="K77" s="27">
        <v>120.8</v>
      </c>
      <c r="L77" s="26">
        <v>127.1</v>
      </c>
      <c r="M77" s="26">
        <v>132.80000000000001</v>
      </c>
      <c r="N77" s="26">
        <v>133.4</v>
      </c>
      <c r="O77" s="26">
        <v>114.1</v>
      </c>
      <c r="P77" s="26">
        <v>126</v>
      </c>
      <c r="Q77" s="26">
        <v>152.6</v>
      </c>
      <c r="R77" s="26">
        <v>152.80000000000001</v>
      </c>
      <c r="S77" s="26">
        <v>143.5</v>
      </c>
      <c r="T77" s="27">
        <v>140.69999999999999</v>
      </c>
      <c r="U77" s="26">
        <v>140.80000000000001</v>
      </c>
      <c r="V77" s="26" t="s">
        <v>28</v>
      </c>
      <c r="W77" s="26">
        <v>133.5</v>
      </c>
      <c r="X77" s="26">
        <v>132.1</v>
      </c>
      <c r="Y77" s="26">
        <v>150</v>
      </c>
      <c r="Z77" s="26">
        <v>143.9</v>
      </c>
      <c r="AA77" s="26">
        <v>161.9</v>
      </c>
      <c r="AB77" s="26">
        <v>148.1</v>
      </c>
      <c r="AC77" s="27">
        <v>142.69999999999999</v>
      </c>
      <c r="AD77" s="26">
        <v>128.4</v>
      </c>
      <c r="AE77" s="26">
        <v>126.9</v>
      </c>
      <c r="AF77" s="26">
        <v>130.80000000000001</v>
      </c>
      <c r="AG77" s="26">
        <v>154.6</v>
      </c>
      <c r="AH77" s="26">
        <v>182.8</v>
      </c>
      <c r="AI77" s="26">
        <v>172.9</v>
      </c>
      <c r="AJ77" s="26">
        <v>143</v>
      </c>
      <c r="AK77" s="26">
        <v>115.6</v>
      </c>
      <c r="AL77" s="27">
        <v>148.6</v>
      </c>
      <c r="AM77" s="26">
        <v>139.4</v>
      </c>
      <c r="AN77" s="26">
        <v>179.7</v>
      </c>
      <c r="AO77" s="26">
        <v>137.30000000000001</v>
      </c>
      <c r="AP77" s="26">
        <v>151.1</v>
      </c>
      <c r="AQ77" s="26">
        <v>131.5</v>
      </c>
      <c r="AR77" s="26">
        <v>113.1</v>
      </c>
      <c r="AS77" s="26">
        <v>146.5</v>
      </c>
      <c r="AT77" s="26">
        <v>150.80000000000001</v>
      </c>
      <c r="AU77" s="27">
        <v>150.80000000000001</v>
      </c>
      <c r="AV77" s="26">
        <v>136.30000000000001</v>
      </c>
      <c r="AW77" s="26">
        <v>131.30000000000001</v>
      </c>
      <c r="AX77" s="26">
        <v>136.6</v>
      </c>
      <c r="AY77" s="26">
        <v>119.4</v>
      </c>
      <c r="AZ77" s="26">
        <v>121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134.69999999999999</v>
      </c>
      <c r="D79" s="26" t="s">
        <v>28</v>
      </c>
      <c r="E79" s="26" t="s">
        <v>28</v>
      </c>
      <c r="F79" s="26">
        <v>116.3</v>
      </c>
      <c r="G79" s="26">
        <v>116.3</v>
      </c>
      <c r="H79" s="26">
        <v>122.7</v>
      </c>
      <c r="I79" s="26">
        <v>122.7</v>
      </c>
      <c r="J79" s="26">
        <v>122.6</v>
      </c>
      <c r="K79" s="27">
        <v>120.8</v>
      </c>
      <c r="L79" s="26">
        <v>127.1</v>
      </c>
      <c r="M79" s="26">
        <v>132.80000000000001</v>
      </c>
      <c r="N79" s="26">
        <v>133.4</v>
      </c>
      <c r="O79" s="26">
        <v>114.1</v>
      </c>
      <c r="P79" s="26">
        <v>126</v>
      </c>
      <c r="Q79" s="26">
        <v>152.6</v>
      </c>
      <c r="R79" s="26">
        <v>152.80000000000001</v>
      </c>
      <c r="S79" s="26">
        <v>143.5</v>
      </c>
      <c r="T79" s="27">
        <v>143</v>
      </c>
      <c r="U79" s="26">
        <v>143.19999999999999</v>
      </c>
      <c r="V79" s="26" t="s">
        <v>28</v>
      </c>
      <c r="W79" s="26">
        <v>133.5</v>
      </c>
      <c r="X79" s="26">
        <v>132.1</v>
      </c>
      <c r="Y79" s="26">
        <v>150</v>
      </c>
      <c r="Z79" s="26">
        <v>143.9</v>
      </c>
      <c r="AA79" s="26">
        <v>161.9</v>
      </c>
      <c r="AB79" s="26">
        <v>152.9</v>
      </c>
      <c r="AC79" s="27">
        <v>142.69999999999999</v>
      </c>
      <c r="AD79" s="26">
        <v>128.4</v>
      </c>
      <c r="AE79" s="26">
        <v>126.9</v>
      </c>
      <c r="AF79" s="26">
        <v>130.80000000000001</v>
      </c>
      <c r="AG79" s="26">
        <v>154.19999999999999</v>
      </c>
      <c r="AH79" s="26">
        <v>181.4</v>
      </c>
      <c r="AI79" s="26">
        <v>172.9</v>
      </c>
      <c r="AJ79" s="26">
        <v>143</v>
      </c>
      <c r="AK79" s="26">
        <v>115.6</v>
      </c>
      <c r="AL79" s="27">
        <v>147.9</v>
      </c>
      <c r="AM79" s="26">
        <v>139.4</v>
      </c>
      <c r="AN79" s="26">
        <v>177</v>
      </c>
      <c r="AO79" s="26">
        <v>138.6</v>
      </c>
      <c r="AP79" s="26">
        <v>151</v>
      </c>
      <c r="AQ79" s="26">
        <v>131.5</v>
      </c>
      <c r="AR79" s="26">
        <v>113.1</v>
      </c>
      <c r="AS79" s="26">
        <v>150.9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120.9</v>
      </c>
      <c r="AZ79" s="26">
        <v>122.6</v>
      </c>
      <c r="BA79" s="27">
        <v>100.9</v>
      </c>
    </row>
    <row r="80" spans="1:53" x14ac:dyDescent="0.2">
      <c r="A80" s="12"/>
      <c r="B80" s="13" t="s">
        <v>47</v>
      </c>
      <c r="C80" s="25">
        <v>134.9</v>
      </c>
      <c r="D80" s="26" t="s">
        <v>28</v>
      </c>
      <c r="E80" s="26" t="s">
        <v>28</v>
      </c>
      <c r="F80" s="26">
        <v>116.3</v>
      </c>
      <c r="G80" s="26">
        <v>116.3</v>
      </c>
      <c r="H80" s="26">
        <v>122.7</v>
      </c>
      <c r="I80" s="26">
        <v>122.7</v>
      </c>
      <c r="J80" s="26">
        <v>122.6</v>
      </c>
      <c r="K80" s="27">
        <v>121.1</v>
      </c>
      <c r="L80" s="26">
        <v>127.1</v>
      </c>
      <c r="M80" s="26">
        <v>132.80000000000001</v>
      </c>
      <c r="N80" s="26">
        <v>136.30000000000001</v>
      </c>
      <c r="O80" s="26">
        <v>114.1</v>
      </c>
      <c r="P80" s="26">
        <v>126</v>
      </c>
      <c r="Q80" s="26">
        <v>152.6</v>
      </c>
      <c r="R80" s="26">
        <v>152.80000000000001</v>
      </c>
      <c r="S80" s="26">
        <v>143.5</v>
      </c>
      <c r="T80" s="27">
        <v>146.5</v>
      </c>
      <c r="U80" s="26">
        <v>146.69999999999999</v>
      </c>
      <c r="V80" s="26" t="s">
        <v>28</v>
      </c>
      <c r="W80" s="26">
        <v>133.5</v>
      </c>
      <c r="X80" s="26">
        <v>132.1</v>
      </c>
      <c r="Y80" s="26">
        <v>150</v>
      </c>
      <c r="Z80" s="26">
        <v>143.9</v>
      </c>
      <c r="AA80" s="26">
        <v>161.9</v>
      </c>
      <c r="AB80" s="26">
        <v>152.9</v>
      </c>
      <c r="AC80" s="27">
        <v>142.69999999999999</v>
      </c>
      <c r="AD80" s="26">
        <v>128.4</v>
      </c>
      <c r="AE80" s="26">
        <v>126.9</v>
      </c>
      <c r="AF80" s="26">
        <v>130.80000000000001</v>
      </c>
      <c r="AG80" s="26">
        <v>153.9</v>
      </c>
      <c r="AH80" s="26">
        <v>179.9</v>
      </c>
      <c r="AI80" s="26">
        <v>172.6</v>
      </c>
      <c r="AJ80" s="26">
        <v>143</v>
      </c>
      <c r="AK80" s="26">
        <v>115.6</v>
      </c>
      <c r="AL80" s="27">
        <v>153.1</v>
      </c>
      <c r="AM80" s="26">
        <v>145</v>
      </c>
      <c r="AN80" s="26">
        <v>180.5</v>
      </c>
      <c r="AO80" s="26">
        <v>138.6</v>
      </c>
      <c r="AP80" s="26">
        <v>150.9</v>
      </c>
      <c r="AQ80" s="26">
        <v>131.5</v>
      </c>
      <c r="AR80" s="26">
        <v>113.1</v>
      </c>
      <c r="AS80" s="26">
        <v>150.9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120.9</v>
      </c>
      <c r="AZ80" s="26">
        <v>122.6</v>
      </c>
      <c r="BA80" s="27">
        <v>100.9</v>
      </c>
    </row>
    <row r="81" spans="1:53" x14ac:dyDescent="0.2">
      <c r="A81" s="12"/>
      <c r="B81" s="13" t="s">
        <v>48</v>
      </c>
      <c r="C81" s="25">
        <v>135.1</v>
      </c>
      <c r="D81" s="26" t="s">
        <v>28</v>
      </c>
      <c r="E81" s="26" t="s">
        <v>28</v>
      </c>
      <c r="F81" s="26">
        <v>116.3</v>
      </c>
      <c r="G81" s="26">
        <v>116.3</v>
      </c>
      <c r="H81" s="26">
        <v>125.6</v>
      </c>
      <c r="I81" s="26">
        <v>127.3</v>
      </c>
      <c r="J81" s="26">
        <v>122.6</v>
      </c>
      <c r="K81" s="27">
        <v>121.9</v>
      </c>
      <c r="L81" s="26">
        <v>127.1</v>
      </c>
      <c r="M81" s="26">
        <v>132.80000000000001</v>
      </c>
      <c r="N81" s="26">
        <v>136.30000000000001</v>
      </c>
      <c r="O81" s="26">
        <v>114.1</v>
      </c>
      <c r="P81" s="26">
        <v>134.5</v>
      </c>
      <c r="Q81" s="26">
        <v>152.6</v>
      </c>
      <c r="R81" s="26">
        <v>152.80000000000001</v>
      </c>
      <c r="S81" s="26">
        <v>143.5</v>
      </c>
      <c r="T81" s="27">
        <v>147.80000000000001</v>
      </c>
      <c r="U81" s="26">
        <v>148</v>
      </c>
      <c r="V81" s="26" t="s">
        <v>28</v>
      </c>
      <c r="W81" s="26">
        <v>133.5</v>
      </c>
      <c r="X81" s="26">
        <v>132.4</v>
      </c>
      <c r="Y81" s="26">
        <v>150</v>
      </c>
      <c r="Z81" s="26">
        <v>143.9</v>
      </c>
      <c r="AA81" s="26">
        <v>167.1</v>
      </c>
      <c r="AB81" s="26">
        <v>152.9</v>
      </c>
      <c r="AC81" s="27">
        <v>142.69999999999999</v>
      </c>
      <c r="AD81" s="26">
        <v>128.4</v>
      </c>
      <c r="AE81" s="26">
        <v>126.9</v>
      </c>
      <c r="AF81" s="26">
        <v>130.80000000000001</v>
      </c>
      <c r="AG81" s="26">
        <v>153.80000000000001</v>
      </c>
      <c r="AH81" s="26">
        <v>179.7</v>
      </c>
      <c r="AI81" s="26">
        <v>172.6</v>
      </c>
      <c r="AJ81" s="26">
        <v>143</v>
      </c>
      <c r="AK81" s="26">
        <v>115.6</v>
      </c>
      <c r="AL81" s="27">
        <v>153.1</v>
      </c>
      <c r="AM81" s="26">
        <v>145</v>
      </c>
      <c r="AN81" s="26">
        <v>180.5</v>
      </c>
      <c r="AO81" s="26">
        <v>138.6</v>
      </c>
      <c r="AP81" s="26">
        <v>150.69999999999999</v>
      </c>
      <c r="AQ81" s="26">
        <v>131.5</v>
      </c>
      <c r="AR81" s="26">
        <v>113.1</v>
      </c>
      <c r="AS81" s="26">
        <v>150.9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120.9</v>
      </c>
      <c r="AZ81" s="26">
        <v>122.6</v>
      </c>
      <c r="BA81" s="27">
        <v>100.9</v>
      </c>
    </row>
    <row r="82" spans="1:53" x14ac:dyDescent="0.2">
      <c r="A82" s="12"/>
      <c r="B82" s="14" t="s">
        <v>49</v>
      </c>
      <c r="C82" s="25">
        <v>135.1</v>
      </c>
      <c r="D82" s="26" t="s">
        <v>28</v>
      </c>
      <c r="E82" s="26" t="s">
        <v>28</v>
      </c>
      <c r="F82" s="26">
        <v>116.3</v>
      </c>
      <c r="G82" s="26">
        <v>116.3</v>
      </c>
      <c r="H82" s="26">
        <v>125.6</v>
      </c>
      <c r="I82" s="26">
        <v>127.3</v>
      </c>
      <c r="J82" s="26">
        <v>122.6</v>
      </c>
      <c r="K82" s="27">
        <v>121.9</v>
      </c>
      <c r="L82" s="26">
        <v>127.1</v>
      </c>
      <c r="M82" s="26">
        <v>132.80000000000001</v>
      </c>
      <c r="N82" s="26">
        <v>136.30000000000001</v>
      </c>
      <c r="O82" s="26">
        <v>114.1</v>
      </c>
      <c r="P82" s="26">
        <v>134.5</v>
      </c>
      <c r="Q82" s="26">
        <v>152.6</v>
      </c>
      <c r="R82" s="26">
        <v>152.80000000000001</v>
      </c>
      <c r="S82" s="26">
        <v>143.5</v>
      </c>
      <c r="T82" s="27">
        <v>150.1</v>
      </c>
      <c r="U82" s="26">
        <v>150.30000000000001</v>
      </c>
      <c r="V82" s="26" t="s">
        <v>28</v>
      </c>
      <c r="W82" s="26">
        <v>133.5</v>
      </c>
      <c r="X82" s="26">
        <v>132.4</v>
      </c>
      <c r="Y82" s="26">
        <v>150</v>
      </c>
      <c r="Z82" s="26">
        <v>143.9</v>
      </c>
      <c r="AA82" s="26">
        <v>167.1</v>
      </c>
      <c r="AB82" s="26">
        <v>152.9</v>
      </c>
      <c r="AC82" s="27">
        <v>142.69999999999999</v>
      </c>
      <c r="AD82" s="26">
        <v>128.4</v>
      </c>
      <c r="AE82" s="26">
        <v>126.9</v>
      </c>
      <c r="AF82" s="26">
        <v>130.80000000000001</v>
      </c>
      <c r="AG82" s="26">
        <v>153.69999999999999</v>
      </c>
      <c r="AH82" s="26">
        <v>179.5</v>
      </c>
      <c r="AI82" s="26">
        <v>172.3</v>
      </c>
      <c r="AJ82" s="26">
        <v>143</v>
      </c>
      <c r="AK82" s="26">
        <v>115.6</v>
      </c>
      <c r="AL82" s="27">
        <v>154</v>
      </c>
      <c r="AM82" s="26">
        <v>145</v>
      </c>
      <c r="AN82" s="26">
        <v>184.4</v>
      </c>
      <c r="AO82" s="26">
        <v>138.5</v>
      </c>
      <c r="AP82" s="26">
        <v>150.6</v>
      </c>
      <c r="AQ82" s="26">
        <v>131.5</v>
      </c>
      <c r="AR82" s="26">
        <v>113.1</v>
      </c>
      <c r="AS82" s="26">
        <v>150.9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120.9</v>
      </c>
      <c r="AZ82" s="26">
        <v>122.6</v>
      </c>
      <c r="BA82" s="27">
        <v>100.9</v>
      </c>
    </row>
    <row r="83" spans="1:53" x14ac:dyDescent="0.2">
      <c r="A83" s="12"/>
      <c r="B83" s="13" t="s">
        <v>50</v>
      </c>
      <c r="C83" s="25">
        <v>135.30000000000001</v>
      </c>
      <c r="D83" s="26" t="s">
        <v>28</v>
      </c>
      <c r="E83" s="26" t="s">
        <v>28</v>
      </c>
      <c r="F83" s="26">
        <v>116.3</v>
      </c>
      <c r="G83" s="26">
        <v>116.3</v>
      </c>
      <c r="H83" s="26">
        <v>125.6</v>
      </c>
      <c r="I83" s="26">
        <v>127.3</v>
      </c>
      <c r="J83" s="26">
        <v>122.6</v>
      </c>
      <c r="K83" s="27">
        <v>121.9</v>
      </c>
      <c r="L83" s="26">
        <v>127.1</v>
      </c>
      <c r="M83" s="26">
        <v>132.80000000000001</v>
      </c>
      <c r="N83" s="26">
        <v>136.30000000000001</v>
      </c>
      <c r="O83" s="26">
        <v>114.1</v>
      </c>
      <c r="P83" s="26">
        <v>134.5</v>
      </c>
      <c r="Q83" s="26">
        <v>152.6</v>
      </c>
      <c r="R83" s="26">
        <v>152.80000000000001</v>
      </c>
      <c r="S83" s="26">
        <v>143.5</v>
      </c>
      <c r="T83" s="27">
        <v>146.6</v>
      </c>
      <c r="U83" s="26">
        <v>146.80000000000001</v>
      </c>
      <c r="V83" s="26" t="s">
        <v>28</v>
      </c>
      <c r="W83" s="26">
        <v>133.5</v>
      </c>
      <c r="X83" s="26">
        <v>134.5</v>
      </c>
      <c r="Y83" s="26">
        <v>150</v>
      </c>
      <c r="Z83" s="26">
        <v>143.9</v>
      </c>
      <c r="AA83" s="26">
        <v>167.1</v>
      </c>
      <c r="AB83" s="26">
        <v>152.9</v>
      </c>
      <c r="AC83" s="27">
        <v>142.69999999999999</v>
      </c>
      <c r="AD83" s="26">
        <v>128.4</v>
      </c>
      <c r="AE83" s="26">
        <v>132.1</v>
      </c>
      <c r="AF83" s="26">
        <v>135.4</v>
      </c>
      <c r="AG83" s="26">
        <v>153.4</v>
      </c>
      <c r="AH83" s="26">
        <v>178.1</v>
      </c>
      <c r="AI83" s="26">
        <v>172</v>
      </c>
      <c r="AJ83" s="26">
        <v>143</v>
      </c>
      <c r="AK83" s="26">
        <v>115.6</v>
      </c>
      <c r="AL83" s="27">
        <v>147.30000000000001</v>
      </c>
      <c r="AM83" s="26">
        <v>140.19999999999999</v>
      </c>
      <c r="AN83" s="26">
        <v>171.5</v>
      </c>
      <c r="AO83" s="26">
        <v>138.6</v>
      </c>
      <c r="AP83" s="26">
        <v>150.6</v>
      </c>
      <c r="AQ83" s="26">
        <v>131.5</v>
      </c>
      <c r="AR83" s="26">
        <v>113.1</v>
      </c>
      <c r="AS83" s="26">
        <v>151.1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120.9</v>
      </c>
      <c r="AZ83" s="26">
        <v>122.6</v>
      </c>
      <c r="BA83" s="27">
        <v>100.9</v>
      </c>
    </row>
    <row r="84" spans="1:53" x14ac:dyDescent="0.2">
      <c r="A84" s="12"/>
      <c r="B84" s="13" t="s">
        <v>51</v>
      </c>
      <c r="C84" s="25">
        <v>136</v>
      </c>
      <c r="D84" s="26" t="s">
        <v>28</v>
      </c>
      <c r="E84" s="26" t="s">
        <v>28</v>
      </c>
      <c r="F84" s="26">
        <v>116.3</v>
      </c>
      <c r="G84" s="26">
        <v>116.3</v>
      </c>
      <c r="H84" s="26">
        <v>125.6</v>
      </c>
      <c r="I84" s="26">
        <v>127.3</v>
      </c>
      <c r="J84" s="26">
        <v>122.6</v>
      </c>
      <c r="K84" s="27">
        <v>122.1</v>
      </c>
      <c r="L84" s="26">
        <v>127.1</v>
      </c>
      <c r="M84" s="26">
        <v>134.19999999999999</v>
      </c>
      <c r="N84" s="26">
        <v>136.30000000000001</v>
      </c>
      <c r="O84" s="26">
        <v>114.1</v>
      </c>
      <c r="P84" s="26">
        <v>134.5</v>
      </c>
      <c r="Q84" s="26">
        <v>152.6</v>
      </c>
      <c r="R84" s="26">
        <v>152.80000000000001</v>
      </c>
      <c r="S84" s="26">
        <v>143.5</v>
      </c>
      <c r="T84" s="27">
        <v>137.19999999999999</v>
      </c>
      <c r="U84" s="26">
        <v>137.30000000000001</v>
      </c>
      <c r="V84" s="26" t="s">
        <v>28</v>
      </c>
      <c r="W84" s="26">
        <v>133.5</v>
      </c>
      <c r="X84" s="26">
        <v>134.6</v>
      </c>
      <c r="Y84" s="26">
        <v>150</v>
      </c>
      <c r="Z84" s="26">
        <v>143.9</v>
      </c>
      <c r="AA84" s="26">
        <v>167.1</v>
      </c>
      <c r="AB84" s="26">
        <v>152.9</v>
      </c>
      <c r="AC84" s="27">
        <v>159.80000000000001</v>
      </c>
      <c r="AD84" s="26">
        <v>128.4</v>
      </c>
      <c r="AE84" s="26">
        <v>132.1</v>
      </c>
      <c r="AF84" s="26">
        <v>139.6</v>
      </c>
      <c r="AG84" s="26">
        <v>152.9</v>
      </c>
      <c r="AH84" s="26">
        <v>176.4</v>
      </c>
      <c r="AI84" s="26">
        <v>171.7</v>
      </c>
      <c r="AJ84" s="26">
        <v>143</v>
      </c>
      <c r="AK84" s="26">
        <v>115.6</v>
      </c>
      <c r="AL84" s="27">
        <v>152.1</v>
      </c>
      <c r="AM84" s="26">
        <v>144.80000000000001</v>
      </c>
      <c r="AN84" s="26">
        <v>176.6</v>
      </c>
      <c r="AO84" s="26">
        <v>139.80000000000001</v>
      </c>
      <c r="AP84" s="26">
        <v>150.30000000000001</v>
      </c>
      <c r="AQ84" s="26">
        <v>132.6</v>
      </c>
      <c r="AR84" s="26">
        <v>115.7</v>
      </c>
      <c r="AS84" s="26">
        <v>152.69999999999999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121</v>
      </c>
      <c r="AZ84" s="26">
        <v>122.7</v>
      </c>
      <c r="BA84" s="27">
        <v>100.9</v>
      </c>
    </row>
    <row r="85" spans="1:53" x14ac:dyDescent="0.2">
      <c r="A85" s="12"/>
      <c r="B85" s="13" t="s">
        <v>52</v>
      </c>
      <c r="C85" s="25">
        <v>137.30000000000001</v>
      </c>
      <c r="D85" s="26" t="s">
        <v>28</v>
      </c>
      <c r="E85" s="26" t="s">
        <v>28</v>
      </c>
      <c r="F85" s="26">
        <v>116.7</v>
      </c>
      <c r="G85" s="26">
        <v>116.7</v>
      </c>
      <c r="H85" s="26">
        <v>125.6</v>
      </c>
      <c r="I85" s="26">
        <v>127.3</v>
      </c>
      <c r="J85" s="26">
        <v>122.6</v>
      </c>
      <c r="K85" s="27">
        <v>122.1</v>
      </c>
      <c r="L85" s="26">
        <v>127.1</v>
      </c>
      <c r="M85" s="26">
        <v>134.19999999999999</v>
      </c>
      <c r="N85" s="26">
        <v>136.30000000000001</v>
      </c>
      <c r="O85" s="26">
        <v>114.1</v>
      </c>
      <c r="P85" s="26">
        <v>134.5</v>
      </c>
      <c r="Q85" s="26">
        <v>152.6</v>
      </c>
      <c r="R85" s="26">
        <v>152.80000000000001</v>
      </c>
      <c r="S85" s="26">
        <v>143.5</v>
      </c>
      <c r="T85" s="27">
        <v>137.19999999999999</v>
      </c>
      <c r="U85" s="26">
        <v>137.30000000000001</v>
      </c>
      <c r="V85" s="26" t="s">
        <v>28</v>
      </c>
      <c r="W85" s="26">
        <v>133.5</v>
      </c>
      <c r="X85" s="26">
        <v>141.6</v>
      </c>
      <c r="Y85" s="26">
        <v>150</v>
      </c>
      <c r="Z85" s="26">
        <v>143.9</v>
      </c>
      <c r="AA85" s="26">
        <v>167.1</v>
      </c>
      <c r="AB85" s="26">
        <v>152.9</v>
      </c>
      <c r="AC85" s="27">
        <v>159.80000000000001</v>
      </c>
      <c r="AD85" s="26">
        <v>132.5</v>
      </c>
      <c r="AE85" s="26">
        <v>146.69999999999999</v>
      </c>
      <c r="AF85" s="26">
        <v>139.6</v>
      </c>
      <c r="AG85" s="26">
        <v>152.4</v>
      </c>
      <c r="AH85" s="26">
        <v>174.9</v>
      </c>
      <c r="AI85" s="26">
        <v>170.8</v>
      </c>
      <c r="AJ85" s="26">
        <v>143</v>
      </c>
      <c r="AK85" s="26">
        <v>115.6</v>
      </c>
      <c r="AL85" s="27">
        <v>154.19999999999999</v>
      </c>
      <c r="AM85" s="26">
        <v>146.80000000000001</v>
      </c>
      <c r="AN85" s="26">
        <v>179.7</v>
      </c>
      <c r="AO85" s="26">
        <v>140.5</v>
      </c>
      <c r="AP85" s="26">
        <v>150.1</v>
      </c>
      <c r="AQ85" s="26">
        <v>134.1</v>
      </c>
      <c r="AR85" s="26">
        <v>115.7</v>
      </c>
      <c r="AS85" s="26">
        <v>153.30000000000001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121.1</v>
      </c>
      <c r="AZ85" s="26">
        <v>122.9</v>
      </c>
      <c r="BA85" s="27">
        <v>100.9</v>
      </c>
    </row>
    <row r="86" spans="1:53" x14ac:dyDescent="0.2">
      <c r="A86" s="12"/>
      <c r="B86" s="13" t="s">
        <v>40</v>
      </c>
      <c r="C86" s="25">
        <v>137.30000000000001</v>
      </c>
      <c r="D86" s="26" t="s">
        <v>28</v>
      </c>
      <c r="E86" s="26" t="s">
        <v>28</v>
      </c>
      <c r="F86" s="26">
        <v>116.7</v>
      </c>
      <c r="G86" s="26">
        <v>116.7</v>
      </c>
      <c r="H86" s="26">
        <v>125.6</v>
      </c>
      <c r="I86" s="26">
        <v>127.3</v>
      </c>
      <c r="J86" s="26">
        <v>122.6</v>
      </c>
      <c r="K86" s="27">
        <v>122.2</v>
      </c>
      <c r="L86" s="26">
        <v>127.1</v>
      </c>
      <c r="M86" s="26">
        <v>134.19999999999999</v>
      </c>
      <c r="N86" s="26">
        <v>137.30000000000001</v>
      </c>
      <c r="O86" s="26">
        <v>114.1</v>
      </c>
      <c r="P86" s="26">
        <v>134.5</v>
      </c>
      <c r="Q86" s="26">
        <v>152.6</v>
      </c>
      <c r="R86" s="26">
        <v>152.80000000000001</v>
      </c>
      <c r="S86" s="26">
        <v>144.19999999999999</v>
      </c>
      <c r="T86" s="27">
        <v>139.6</v>
      </c>
      <c r="U86" s="26">
        <v>139.69999999999999</v>
      </c>
      <c r="V86" s="26" t="s">
        <v>28</v>
      </c>
      <c r="W86" s="26">
        <v>133.5</v>
      </c>
      <c r="X86" s="26">
        <v>141.6</v>
      </c>
      <c r="Y86" s="26">
        <v>150</v>
      </c>
      <c r="Z86" s="26">
        <v>143.9</v>
      </c>
      <c r="AA86" s="26">
        <v>167.1</v>
      </c>
      <c r="AB86" s="26">
        <v>152.9</v>
      </c>
      <c r="AC86" s="27">
        <v>159.80000000000001</v>
      </c>
      <c r="AD86" s="26">
        <v>132.5</v>
      </c>
      <c r="AE86" s="26">
        <v>146.69999999999999</v>
      </c>
      <c r="AF86" s="26">
        <v>139.6</v>
      </c>
      <c r="AG86" s="26">
        <v>151.19999999999999</v>
      </c>
      <c r="AH86" s="26">
        <v>173.4</v>
      </c>
      <c r="AI86" s="26">
        <v>170.8</v>
      </c>
      <c r="AJ86" s="26">
        <v>141.4</v>
      </c>
      <c r="AK86" s="26">
        <v>115.6</v>
      </c>
      <c r="AL86" s="27">
        <v>155</v>
      </c>
      <c r="AM86" s="26">
        <v>146.80000000000001</v>
      </c>
      <c r="AN86" s="26">
        <v>182.8</v>
      </c>
      <c r="AO86" s="26">
        <v>140.5</v>
      </c>
      <c r="AP86" s="26">
        <v>150</v>
      </c>
      <c r="AQ86" s="26">
        <v>134.1</v>
      </c>
      <c r="AR86" s="26">
        <v>115.7</v>
      </c>
      <c r="AS86" s="26">
        <v>153.5</v>
      </c>
      <c r="AT86" s="26">
        <v>150.80000000000001</v>
      </c>
      <c r="AU86" s="27">
        <v>150.80000000000001</v>
      </c>
      <c r="AV86" s="26">
        <v>143.19999999999999</v>
      </c>
      <c r="AW86" s="26">
        <v>131.30000000000001</v>
      </c>
      <c r="AX86" s="26">
        <v>143.9</v>
      </c>
      <c r="AY86" s="26">
        <v>121.3</v>
      </c>
      <c r="AZ86" s="26">
        <v>123</v>
      </c>
      <c r="BA86" s="27">
        <v>100.9</v>
      </c>
    </row>
    <row r="87" spans="1:53" x14ac:dyDescent="0.2">
      <c r="A87" s="15" t="str">
        <f>IF(ISBLANK(新潟!A59),"",新潟!A59)</f>
        <v/>
      </c>
      <c r="B87" s="16" t="str">
        <f>IF(ISBLANK(新潟!$B$31),"",新潟!$B$31)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90</v>
      </c>
      <c r="D89" s="4"/>
      <c r="K89" s="5" t="s">
        <v>22</v>
      </c>
      <c r="L89" s="4" t="str">
        <f>C89</f>
        <v>２．土木部門中分類別指数　　【新潟】</v>
      </c>
      <c r="M89" s="4"/>
      <c r="T89" s="5" t="str">
        <f>K89</f>
        <v>平成27年(2015)年＝100</v>
      </c>
      <c r="U89" s="4" t="str">
        <f>L89</f>
        <v>２．土木部門中分類別指数　　【新潟】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【新潟】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【新潟】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【新潟】</v>
      </c>
      <c r="AZ89" s="6"/>
      <c r="BA89" s="5" t="str">
        <f>AU89</f>
        <v>平成27年(2015)年＝100</v>
      </c>
    </row>
    <row r="90" spans="1:53" ht="16.5" x14ac:dyDescent="0.25">
      <c r="C90" s="4" t="s">
        <v>87</v>
      </c>
      <c r="K90" s="5" t="s">
        <v>23</v>
      </c>
      <c r="L90" s="4" t="str">
        <f>C90</f>
        <v>　Index by intermediate classification　　【Niigata】</v>
      </c>
      <c r="M90" s="4"/>
      <c r="T90" s="5" t="str">
        <f>K90</f>
        <v>Ｃ．Ｙ． 2015＝100</v>
      </c>
      <c r="U90" s="4" t="str">
        <f>L90</f>
        <v>　Index by intermediate classification　　【Niigata】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【Niigata】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【Niigata】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【Niigata】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99.5</v>
      </c>
      <c r="D94" s="23">
        <v>104.8</v>
      </c>
      <c r="E94" s="23">
        <v>104.8</v>
      </c>
      <c r="F94" s="23">
        <v>100.1</v>
      </c>
      <c r="G94" s="23">
        <v>100.1</v>
      </c>
      <c r="H94" s="23">
        <v>100</v>
      </c>
      <c r="I94" s="23">
        <v>100</v>
      </c>
      <c r="J94" s="23">
        <v>100</v>
      </c>
      <c r="K94" s="24">
        <v>105.8</v>
      </c>
      <c r="L94" s="23">
        <v>97.4</v>
      </c>
      <c r="M94" s="23">
        <v>117.6</v>
      </c>
      <c r="N94" s="23">
        <v>100</v>
      </c>
      <c r="O94" s="23">
        <v>100</v>
      </c>
      <c r="P94" s="23">
        <v>109.5</v>
      </c>
      <c r="Q94" s="23">
        <v>98.6</v>
      </c>
      <c r="R94" s="23">
        <v>100</v>
      </c>
      <c r="S94" s="23">
        <v>97.9</v>
      </c>
      <c r="T94" s="24">
        <v>98.9</v>
      </c>
      <c r="U94" s="23">
        <v>105.1</v>
      </c>
      <c r="V94" s="23">
        <v>96.6</v>
      </c>
      <c r="W94" s="23" t="s">
        <v>28</v>
      </c>
      <c r="X94" s="23">
        <v>87.9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100</v>
      </c>
      <c r="AD94" s="23">
        <v>65.900000000000006</v>
      </c>
      <c r="AE94" s="23">
        <v>102.6</v>
      </c>
      <c r="AF94" s="23">
        <v>100</v>
      </c>
      <c r="AG94" s="23">
        <v>110</v>
      </c>
      <c r="AH94" s="23">
        <v>114.6</v>
      </c>
      <c r="AI94" s="23">
        <v>105.5</v>
      </c>
      <c r="AJ94" s="23">
        <v>108.7</v>
      </c>
      <c r="AK94" s="23">
        <v>100</v>
      </c>
      <c r="AL94" s="24">
        <v>96.2</v>
      </c>
      <c r="AM94" s="23">
        <v>96.1</v>
      </c>
      <c r="AN94" s="23">
        <v>98.2</v>
      </c>
      <c r="AO94" s="23">
        <v>107.8</v>
      </c>
      <c r="AP94" s="23">
        <v>109.1</v>
      </c>
      <c r="AQ94" s="23">
        <v>100</v>
      </c>
      <c r="AR94" s="23">
        <v>100.3</v>
      </c>
      <c r="AS94" s="23">
        <v>104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102.1</v>
      </c>
      <c r="AZ94" s="23">
        <v>101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101.3</v>
      </c>
      <c r="D95" s="26">
        <v>105.2</v>
      </c>
      <c r="E95" s="26">
        <v>105.2</v>
      </c>
      <c r="F95" s="26">
        <v>100.2</v>
      </c>
      <c r="G95" s="26">
        <v>100.2</v>
      </c>
      <c r="H95" s="26">
        <v>100</v>
      </c>
      <c r="I95" s="26">
        <v>100</v>
      </c>
      <c r="J95" s="26">
        <v>100</v>
      </c>
      <c r="K95" s="27">
        <v>104.9</v>
      </c>
      <c r="L95" s="26">
        <v>96.7</v>
      </c>
      <c r="M95" s="26">
        <v>115.6</v>
      </c>
      <c r="N95" s="26">
        <v>100.1</v>
      </c>
      <c r="O95" s="26">
        <v>100</v>
      </c>
      <c r="P95" s="26">
        <v>109.5</v>
      </c>
      <c r="Q95" s="26">
        <v>101.7</v>
      </c>
      <c r="R95" s="26">
        <v>100</v>
      </c>
      <c r="S95" s="26">
        <v>102.5</v>
      </c>
      <c r="T95" s="27">
        <v>96</v>
      </c>
      <c r="U95" s="26">
        <v>94.6</v>
      </c>
      <c r="V95" s="26">
        <v>96.6</v>
      </c>
      <c r="W95" s="26" t="s">
        <v>28</v>
      </c>
      <c r="X95" s="26">
        <v>94</v>
      </c>
      <c r="Y95" s="26">
        <v>100</v>
      </c>
      <c r="Z95" s="26">
        <v>100</v>
      </c>
      <c r="AA95" s="26">
        <v>103.9</v>
      </c>
      <c r="AB95" s="26">
        <v>108</v>
      </c>
      <c r="AC95" s="27">
        <v>100</v>
      </c>
      <c r="AD95" s="26">
        <v>81.400000000000006</v>
      </c>
      <c r="AE95" s="26">
        <v>102.7</v>
      </c>
      <c r="AF95" s="26">
        <v>100</v>
      </c>
      <c r="AG95" s="26">
        <v>107.5</v>
      </c>
      <c r="AH95" s="26">
        <v>110.2</v>
      </c>
      <c r="AI95" s="26">
        <v>106.3</v>
      </c>
      <c r="AJ95" s="26">
        <v>106</v>
      </c>
      <c r="AK95" s="26">
        <v>100</v>
      </c>
      <c r="AL95" s="27">
        <v>94.5</v>
      </c>
      <c r="AM95" s="26">
        <v>94.3</v>
      </c>
      <c r="AN95" s="26">
        <v>96.9</v>
      </c>
      <c r="AO95" s="26">
        <v>110.7</v>
      </c>
      <c r="AP95" s="26">
        <v>112.5</v>
      </c>
      <c r="AQ95" s="26">
        <v>100</v>
      </c>
      <c r="AR95" s="26">
        <v>100.4</v>
      </c>
      <c r="AS95" s="26">
        <v>106.1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102.7</v>
      </c>
      <c r="AZ95" s="26">
        <v>101.3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106.1</v>
      </c>
      <c r="D96" s="26">
        <v>106.3</v>
      </c>
      <c r="E96" s="26">
        <v>106.3</v>
      </c>
      <c r="F96" s="26">
        <v>100.1</v>
      </c>
      <c r="G96" s="26">
        <v>100.1</v>
      </c>
      <c r="H96" s="26">
        <v>100.7</v>
      </c>
      <c r="I96" s="26">
        <v>100</v>
      </c>
      <c r="J96" s="26">
        <v>100.7</v>
      </c>
      <c r="K96" s="27">
        <v>122.4</v>
      </c>
      <c r="L96" s="26">
        <v>137</v>
      </c>
      <c r="M96" s="26">
        <v>128.30000000000001</v>
      </c>
      <c r="N96" s="26">
        <v>103.2</v>
      </c>
      <c r="O96" s="26">
        <v>100.3</v>
      </c>
      <c r="P96" s="26">
        <v>109.5</v>
      </c>
      <c r="Q96" s="26">
        <v>105.2</v>
      </c>
      <c r="R96" s="26">
        <v>100</v>
      </c>
      <c r="S96" s="26">
        <v>107.8</v>
      </c>
      <c r="T96" s="27">
        <v>100.6</v>
      </c>
      <c r="U96" s="26">
        <v>111.2</v>
      </c>
      <c r="V96" s="26">
        <v>96.6</v>
      </c>
      <c r="W96" s="26" t="s">
        <v>28</v>
      </c>
      <c r="X96" s="26">
        <v>96.3</v>
      </c>
      <c r="Y96" s="26">
        <v>100</v>
      </c>
      <c r="Z96" s="26">
        <v>100</v>
      </c>
      <c r="AA96" s="26">
        <v>108.1</v>
      </c>
      <c r="AB96" s="26">
        <v>126.6</v>
      </c>
      <c r="AC96" s="27">
        <v>100</v>
      </c>
      <c r="AD96" s="26">
        <v>86.7</v>
      </c>
      <c r="AE96" s="26">
        <v>103</v>
      </c>
      <c r="AF96" s="26">
        <v>100</v>
      </c>
      <c r="AG96" s="26">
        <v>120.8</v>
      </c>
      <c r="AH96" s="26">
        <v>127.9</v>
      </c>
      <c r="AI96" s="26">
        <v>114.2</v>
      </c>
      <c r="AJ96" s="26">
        <v>126</v>
      </c>
      <c r="AK96" s="26">
        <v>100</v>
      </c>
      <c r="AL96" s="27">
        <v>112</v>
      </c>
      <c r="AM96" s="26">
        <v>112.8</v>
      </c>
      <c r="AN96" s="26">
        <v>102</v>
      </c>
      <c r="AO96" s="26">
        <v>115.1</v>
      </c>
      <c r="AP96" s="26">
        <v>117.4</v>
      </c>
      <c r="AQ96" s="26">
        <v>100</v>
      </c>
      <c r="AR96" s="26">
        <v>100.5</v>
      </c>
      <c r="AS96" s="26">
        <v>109.8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103</v>
      </c>
      <c r="AZ96" s="26">
        <v>101.8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118.8</v>
      </c>
      <c r="D97" s="26">
        <v>112.8</v>
      </c>
      <c r="E97" s="26">
        <v>112.8</v>
      </c>
      <c r="F97" s="26">
        <v>101.7</v>
      </c>
      <c r="G97" s="26">
        <v>101.7</v>
      </c>
      <c r="H97" s="26">
        <v>106.5</v>
      </c>
      <c r="I97" s="26">
        <v>101.9</v>
      </c>
      <c r="J97" s="26">
        <v>106.5</v>
      </c>
      <c r="K97" s="27">
        <v>178.5</v>
      </c>
      <c r="L97" s="26">
        <v>181.2</v>
      </c>
      <c r="M97" s="26">
        <v>227.4</v>
      </c>
      <c r="N97" s="26">
        <v>122.4</v>
      </c>
      <c r="O97" s="26">
        <v>100.6</v>
      </c>
      <c r="P97" s="26">
        <v>120.1</v>
      </c>
      <c r="Q97" s="26">
        <v>123.2</v>
      </c>
      <c r="R97" s="26">
        <v>127.2</v>
      </c>
      <c r="S97" s="26">
        <v>121.1</v>
      </c>
      <c r="T97" s="27">
        <v>108.1</v>
      </c>
      <c r="U97" s="26">
        <v>125.1</v>
      </c>
      <c r="V97" s="26">
        <v>101.5</v>
      </c>
      <c r="W97" s="26" t="s">
        <v>28</v>
      </c>
      <c r="X97" s="26">
        <v>106.6</v>
      </c>
      <c r="Y97" s="26">
        <v>108.3</v>
      </c>
      <c r="Z97" s="26">
        <v>114</v>
      </c>
      <c r="AA97" s="26">
        <v>119.1</v>
      </c>
      <c r="AB97" s="26">
        <v>133.69999999999999</v>
      </c>
      <c r="AC97" s="27">
        <v>108.5</v>
      </c>
      <c r="AD97" s="26">
        <v>102.2</v>
      </c>
      <c r="AE97" s="26">
        <v>109.2</v>
      </c>
      <c r="AF97" s="26">
        <v>107.6</v>
      </c>
      <c r="AG97" s="26">
        <v>150.6</v>
      </c>
      <c r="AH97" s="26">
        <v>163.6</v>
      </c>
      <c r="AI97" s="26">
        <v>145.6</v>
      </c>
      <c r="AJ97" s="26">
        <v>153.30000000000001</v>
      </c>
      <c r="AK97" s="26">
        <v>106.9</v>
      </c>
      <c r="AL97" s="27">
        <v>126.1</v>
      </c>
      <c r="AM97" s="26">
        <v>127.2</v>
      </c>
      <c r="AN97" s="26">
        <v>111.6</v>
      </c>
      <c r="AO97" s="26">
        <v>130.9</v>
      </c>
      <c r="AP97" s="26">
        <v>134.4</v>
      </c>
      <c r="AQ97" s="26">
        <v>104.6</v>
      </c>
      <c r="AR97" s="26">
        <v>100.9</v>
      </c>
      <c r="AS97" s="26">
        <v>125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107.8</v>
      </c>
      <c r="AZ97" s="26">
        <v>107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128.6</v>
      </c>
      <c r="D98" s="26">
        <v>116.3</v>
      </c>
      <c r="E98" s="26">
        <v>116.3</v>
      </c>
      <c r="F98" s="26">
        <v>104.1</v>
      </c>
      <c r="G98" s="26">
        <v>104.1</v>
      </c>
      <c r="H98" s="26">
        <v>118.5</v>
      </c>
      <c r="I98" s="26">
        <v>106.7</v>
      </c>
      <c r="J98" s="26">
        <v>118.5</v>
      </c>
      <c r="K98" s="27">
        <v>167.6</v>
      </c>
      <c r="L98" s="26">
        <v>138.1</v>
      </c>
      <c r="M98" s="26">
        <v>216.4</v>
      </c>
      <c r="N98" s="26">
        <v>140.5</v>
      </c>
      <c r="O98" s="26">
        <v>103.2</v>
      </c>
      <c r="P98" s="26">
        <v>132.6</v>
      </c>
      <c r="Q98" s="26">
        <v>144.19999999999999</v>
      </c>
      <c r="R98" s="26">
        <v>141.5</v>
      </c>
      <c r="S98" s="26">
        <v>145.69999999999999</v>
      </c>
      <c r="T98" s="27">
        <v>112.7</v>
      </c>
      <c r="U98" s="26">
        <v>130.80000000000001</v>
      </c>
      <c r="V98" s="26">
        <v>105.7</v>
      </c>
      <c r="W98" s="26" t="s">
        <v>28</v>
      </c>
      <c r="X98" s="26">
        <v>119.9</v>
      </c>
      <c r="Y98" s="26">
        <v>150</v>
      </c>
      <c r="Z98" s="26">
        <v>133</v>
      </c>
      <c r="AA98" s="26">
        <v>154.19999999999999</v>
      </c>
      <c r="AB98" s="26">
        <v>148.1</v>
      </c>
      <c r="AC98" s="27">
        <v>134.19999999999999</v>
      </c>
      <c r="AD98" s="26">
        <v>111.5</v>
      </c>
      <c r="AE98" s="26">
        <v>120.5</v>
      </c>
      <c r="AF98" s="26">
        <v>127.3</v>
      </c>
      <c r="AG98" s="26">
        <v>162.5</v>
      </c>
      <c r="AH98" s="26">
        <v>172.9</v>
      </c>
      <c r="AI98" s="26">
        <v>169.7</v>
      </c>
      <c r="AJ98" s="26">
        <v>159.6</v>
      </c>
      <c r="AK98" s="26">
        <v>115.1</v>
      </c>
      <c r="AL98" s="27">
        <v>131</v>
      </c>
      <c r="AM98" s="26">
        <v>132</v>
      </c>
      <c r="AN98" s="26">
        <v>117.8</v>
      </c>
      <c r="AO98" s="26">
        <v>143.9</v>
      </c>
      <c r="AP98" s="26">
        <v>146.1</v>
      </c>
      <c r="AQ98" s="26">
        <v>127.8</v>
      </c>
      <c r="AR98" s="26">
        <v>107.6</v>
      </c>
      <c r="AS98" s="26">
        <v>140.9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115.9</v>
      </c>
      <c r="AZ98" s="26">
        <v>115.2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134.69999999999999</v>
      </c>
      <c r="D99" s="26">
        <v>124.7</v>
      </c>
      <c r="E99" s="26">
        <v>124.7</v>
      </c>
      <c r="F99" s="26">
        <v>111.4</v>
      </c>
      <c r="G99" s="26">
        <v>111.4</v>
      </c>
      <c r="H99" s="26">
        <v>120.3</v>
      </c>
      <c r="I99" s="26">
        <v>119.2</v>
      </c>
      <c r="J99" s="26">
        <v>120.3</v>
      </c>
      <c r="K99" s="27">
        <v>146.9</v>
      </c>
      <c r="L99" s="26">
        <v>130.9</v>
      </c>
      <c r="M99" s="26">
        <v>167.2</v>
      </c>
      <c r="N99" s="26">
        <v>139.5</v>
      </c>
      <c r="O99" s="26">
        <v>114.1</v>
      </c>
      <c r="P99" s="26">
        <v>144.69999999999999</v>
      </c>
      <c r="Q99" s="26">
        <v>158.69999999999999</v>
      </c>
      <c r="R99" s="26">
        <v>159.6</v>
      </c>
      <c r="S99" s="26">
        <v>158.1</v>
      </c>
      <c r="T99" s="27">
        <v>114.3</v>
      </c>
      <c r="U99" s="26">
        <v>132</v>
      </c>
      <c r="V99" s="26">
        <v>107.5</v>
      </c>
      <c r="W99" s="26" t="s">
        <v>28</v>
      </c>
      <c r="X99" s="26">
        <v>129.5</v>
      </c>
      <c r="Y99" s="26">
        <v>150</v>
      </c>
      <c r="Z99" s="26">
        <v>149.80000000000001</v>
      </c>
      <c r="AA99" s="26">
        <v>173.7</v>
      </c>
      <c r="AB99" s="26">
        <v>158</v>
      </c>
      <c r="AC99" s="27">
        <v>142.69999999999999</v>
      </c>
      <c r="AD99" s="26">
        <v>124.7</v>
      </c>
      <c r="AE99" s="26">
        <v>128.5</v>
      </c>
      <c r="AF99" s="26">
        <v>130.30000000000001</v>
      </c>
      <c r="AG99" s="26">
        <v>163.1</v>
      </c>
      <c r="AH99" s="26">
        <v>172.2</v>
      </c>
      <c r="AI99" s="26">
        <v>173.4</v>
      </c>
      <c r="AJ99" s="26">
        <v>159.1</v>
      </c>
      <c r="AK99" s="26">
        <v>116.5</v>
      </c>
      <c r="AL99" s="27">
        <v>147.80000000000001</v>
      </c>
      <c r="AM99" s="26">
        <v>149.69999999999999</v>
      </c>
      <c r="AN99" s="26">
        <v>122.3</v>
      </c>
      <c r="AO99" s="26">
        <v>149.5</v>
      </c>
      <c r="AP99" s="26">
        <v>152.4</v>
      </c>
      <c r="AQ99" s="26">
        <v>127.8</v>
      </c>
      <c r="AR99" s="26">
        <v>112.6</v>
      </c>
      <c r="AS99" s="26">
        <v>144.69999999999999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120.8</v>
      </c>
      <c r="AZ99" s="26">
        <v>121.3</v>
      </c>
      <c r="BA99" s="27">
        <v>120.1</v>
      </c>
    </row>
    <row r="100" spans="1:53" x14ac:dyDescent="0.2">
      <c r="A100" s="12" t="str">
        <f>IF(ISBLANK(新潟!$A$16),"",新潟!$A$16)</f>
        <v/>
      </c>
      <c r="B100" s="13" t="str">
        <f>IF(ISBLANK(新潟!$B$16),"",新潟!$B$16)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135.5</v>
      </c>
      <c r="D101" s="26">
        <v>125.4</v>
      </c>
      <c r="E101" s="26">
        <v>125.4</v>
      </c>
      <c r="F101" s="26">
        <v>112.5</v>
      </c>
      <c r="G101" s="26">
        <v>112.5</v>
      </c>
      <c r="H101" s="26">
        <v>119.4</v>
      </c>
      <c r="I101" s="26">
        <v>122.7</v>
      </c>
      <c r="J101" s="26">
        <v>119.4</v>
      </c>
      <c r="K101" s="27">
        <v>145.69999999999999</v>
      </c>
      <c r="L101" s="26">
        <v>130.19999999999999</v>
      </c>
      <c r="M101" s="26">
        <v>164.1</v>
      </c>
      <c r="N101" s="26">
        <v>139.9</v>
      </c>
      <c r="O101" s="26">
        <v>114.1</v>
      </c>
      <c r="P101" s="26">
        <v>144.69999999999999</v>
      </c>
      <c r="Q101" s="26">
        <v>163.6</v>
      </c>
      <c r="R101" s="26">
        <v>168.6</v>
      </c>
      <c r="S101" s="26">
        <v>161</v>
      </c>
      <c r="T101" s="27">
        <v>112.6</v>
      </c>
      <c r="U101" s="26">
        <v>130.19999999999999</v>
      </c>
      <c r="V101" s="26">
        <v>105.7</v>
      </c>
      <c r="W101" s="26" t="s">
        <v>28</v>
      </c>
      <c r="X101" s="26">
        <v>130.80000000000001</v>
      </c>
      <c r="Y101" s="26">
        <v>150</v>
      </c>
      <c r="Z101" s="26">
        <v>149.80000000000001</v>
      </c>
      <c r="AA101" s="26">
        <v>173.7</v>
      </c>
      <c r="AB101" s="26">
        <v>161.6</v>
      </c>
      <c r="AC101" s="27">
        <v>142.69999999999999</v>
      </c>
      <c r="AD101" s="26">
        <v>126.5</v>
      </c>
      <c r="AE101" s="26">
        <v>129.30000000000001</v>
      </c>
      <c r="AF101" s="26">
        <v>133.4</v>
      </c>
      <c r="AG101" s="26">
        <v>163.80000000000001</v>
      </c>
      <c r="AH101" s="26">
        <v>172.5</v>
      </c>
      <c r="AI101" s="26">
        <v>175.5</v>
      </c>
      <c r="AJ101" s="26">
        <v>161</v>
      </c>
      <c r="AK101" s="26">
        <v>115.1</v>
      </c>
      <c r="AL101" s="27">
        <v>147</v>
      </c>
      <c r="AM101" s="26">
        <v>148.69999999999999</v>
      </c>
      <c r="AN101" s="26">
        <v>124.2</v>
      </c>
      <c r="AO101" s="26">
        <v>151.4</v>
      </c>
      <c r="AP101" s="26">
        <v>154.5</v>
      </c>
      <c r="AQ101" s="26">
        <v>127.8</v>
      </c>
      <c r="AR101" s="26">
        <v>113.1</v>
      </c>
      <c r="AS101" s="26">
        <v>146.69999999999999</v>
      </c>
      <c r="AT101" s="26">
        <v>152.19999999999999</v>
      </c>
      <c r="AU101" s="27">
        <v>152.19999999999999</v>
      </c>
      <c r="AV101" s="26">
        <v>116.1</v>
      </c>
      <c r="AW101" s="26">
        <v>118.2</v>
      </c>
      <c r="AX101" s="26">
        <v>114.9</v>
      </c>
      <c r="AY101" s="26">
        <v>121.2</v>
      </c>
      <c r="AZ101" s="26">
        <v>122.1</v>
      </c>
      <c r="BA101" s="27">
        <v>120</v>
      </c>
    </row>
    <row r="102" spans="1:53" x14ac:dyDescent="0.2">
      <c r="A102" s="12"/>
      <c r="B102" s="13" t="s">
        <v>41</v>
      </c>
      <c r="C102" s="25">
        <v>136</v>
      </c>
      <c r="D102" s="26">
        <v>125.4</v>
      </c>
      <c r="E102" s="26">
        <v>125.4</v>
      </c>
      <c r="F102" s="26">
        <v>112.5</v>
      </c>
      <c r="G102" s="26">
        <v>112.5</v>
      </c>
      <c r="H102" s="26">
        <v>122.3</v>
      </c>
      <c r="I102" s="26">
        <v>122.7</v>
      </c>
      <c r="J102" s="26">
        <v>122.3</v>
      </c>
      <c r="K102" s="27">
        <v>144.9</v>
      </c>
      <c r="L102" s="26">
        <v>130.19999999999999</v>
      </c>
      <c r="M102" s="26">
        <v>161.9</v>
      </c>
      <c r="N102" s="26">
        <v>139.9</v>
      </c>
      <c r="O102" s="26">
        <v>114.1</v>
      </c>
      <c r="P102" s="26">
        <v>144.69999999999999</v>
      </c>
      <c r="Q102" s="26">
        <v>163.6</v>
      </c>
      <c r="R102" s="26">
        <v>168.6</v>
      </c>
      <c r="S102" s="26">
        <v>161</v>
      </c>
      <c r="T102" s="27">
        <v>112.6</v>
      </c>
      <c r="U102" s="26">
        <v>130.19999999999999</v>
      </c>
      <c r="V102" s="26">
        <v>105.7</v>
      </c>
      <c r="W102" s="26" t="s">
        <v>28</v>
      </c>
      <c r="X102" s="26">
        <v>130.9</v>
      </c>
      <c r="Y102" s="26">
        <v>150</v>
      </c>
      <c r="Z102" s="26">
        <v>149.80000000000001</v>
      </c>
      <c r="AA102" s="26">
        <v>173.7</v>
      </c>
      <c r="AB102" s="26">
        <v>161.6</v>
      </c>
      <c r="AC102" s="27">
        <v>142.69999999999999</v>
      </c>
      <c r="AD102" s="26">
        <v>126.5</v>
      </c>
      <c r="AE102" s="26">
        <v>129.6</v>
      </c>
      <c r="AF102" s="26">
        <v>133.4</v>
      </c>
      <c r="AG102" s="26">
        <v>164.3</v>
      </c>
      <c r="AH102" s="26">
        <v>172.9</v>
      </c>
      <c r="AI102" s="26">
        <v>177.3</v>
      </c>
      <c r="AJ102" s="26">
        <v>161</v>
      </c>
      <c r="AK102" s="26">
        <v>115.1</v>
      </c>
      <c r="AL102" s="27">
        <v>146.9</v>
      </c>
      <c r="AM102" s="26">
        <v>148.69999999999999</v>
      </c>
      <c r="AN102" s="26">
        <v>123</v>
      </c>
      <c r="AO102" s="26">
        <v>152.80000000000001</v>
      </c>
      <c r="AP102" s="26">
        <v>156.19999999999999</v>
      </c>
      <c r="AQ102" s="26">
        <v>127.8</v>
      </c>
      <c r="AR102" s="26">
        <v>113.1</v>
      </c>
      <c r="AS102" s="26">
        <v>146.80000000000001</v>
      </c>
      <c r="AT102" s="26">
        <v>152.19999999999999</v>
      </c>
      <c r="AU102" s="27">
        <v>152.19999999999999</v>
      </c>
      <c r="AV102" s="26">
        <v>118.4</v>
      </c>
      <c r="AW102" s="26">
        <v>118.9</v>
      </c>
      <c r="AX102" s="26">
        <v>118.1</v>
      </c>
      <c r="AY102" s="26">
        <v>121.9</v>
      </c>
      <c r="AZ102" s="26">
        <v>123.5</v>
      </c>
      <c r="BA102" s="27">
        <v>120</v>
      </c>
    </row>
    <row r="103" spans="1:53" x14ac:dyDescent="0.2">
      <c r="A103" s="12"/>
      <c r="B103" s="13" t="s">
        <v>42</v>
      </c>
      <c r="C103" s="25">
        <v>137.1</v>
      </c>
      <c r="D103" s="26">
        <v>125.4</v>
      </c>
      <c r="E103" s="26">
        <v>125.4</v>
      </c>
      <c r="F103" s="26">
        <v>112.5</v>
      </c>
      <c r="G103" s="26">
        <v>112.5</v>
      </c>
      <c r="H103" s="26">
        <v>122.3</v>
      </c>
      <c r="I103" s="26">
        <v>122.7</v>
      </c>
      <c r="J103" s="26">
        <v>122.3</v>
      </c>
      <c r="K103" s="27">
        <v>143.19999999999999</v>
      </c>
      <c r="L103" s="26">
        <v>130.19999999999999</v>
      </c>
      <c r="M103" s="26">
        <v>157.5</v>
      </c>
      <c r="N103" s="26">
        <v>139.9</v>
      </c>
      <c r="O103" s="26">
        <v>114.1</v>
      </c>
      <c r="P103" s="26">
        <v>144.69999999999999</v>
      </c>
      <c r="Q103" s="26">
        <v>163.69999999999999</v>
      </c>
      <c r="R103" s="26">
        <v>168.6</v>
      </c>
      <c r="S103" s="26">
        <v>161.19999999999999</v>
      </c>
      <c r="T103" s="27">
        <v>117.9</v>
      </c>
      <c r="U103" s="26">
        <v>131.19999999999999</v>
      </c>
      <c r="V103" s="26">
        <v>112.8</v>
      </c>
      <c r="W103" s="26" t="s">
        <v>28</v>
      </c>
      <c r="X103" s="26">
        <v>130.9</v>
      </c>
      <c r="Y103" s="26">
        <v>150</v>
      </c>
      <c r="Z103" s="26">
        <v>149.80000000000001</v>
      </c>
      <c r="AA103" s="26">
        <v>173.7</v>
      </c>
      <c r="AB103" s="26">
        <v>161.6</v>
      </c>
      <c r="AC103" s="27">
        <v>142.69999999999999</v>
      </c>
      <c r="AD103" s="26">
        <v>126.5</v>
      </c>
      <c r="AE103" s="26">
        <v>129.6</v>
      </c>
      <c r="AF103" s="26">
        <v>133.4</v>
      </c>
      <c r="AG103" s="26">
        <v>164.2</v>
      </c>
      <c r="AH103" s="26">
        <v>171.5</v>
      </c>
      <c r="AI103" s="26">
        <v>177.3</v>
      </c>
      <c r="AJ103" s="26">
        <v>159.69999999999999</v>
      </c>
      <c r="AK103" s="26">
        <v>120.6</v>
      </c>
      <c r="AL103" s="27">
        <v>152.19999999999999</v>
      </c>
      <c r="AM103" s="26">
        <v>154.5</v>
      </c>
      <c r="AN103" s="26">
        <v>123</v>
      </c>
      <c r="AO103" s="26">
        <v>153.5</v>
      </c>
      <c r="AP103" s="26">
        <v>157.1</v>
      </c>
      <c r="AQ103" s="26">
        <v>127.8</v>
      </c>
      <c r="AR103" s="26">
        <v>113.1</v>
      </c>
      <c r="AS103" s="26">
        <v>146.80000000000001</v>
      </c>
      <c r="AT103" s="26">
        <v>152.19999999999999</v>
      </c>
      <c r="AU103" s="27">
        <v>152.19999999999999</v>
      </c>
      <c r="AV103" s="26">
        <v>120.8</v>
      </c>
      <c r="AW103" s="26">
        <v>118.9</v>
      </c>
      <c r="AX103" s="26">
        <v>121.9</v>
      </c>
      <c r="AY103" s="26">
        <v>122</v>
      </c>
      <c r="AZ103" s="26">
        <v>123.5</v>
      </c>
      <c r="BA103" s="27">
        <v>120.3</v>
      </c>
    </row>
    <row r="104" spans="1:53" x14ac:dyDescent="0.2">
      <c r="A104" s="12"/>
      <c r="B104" s="13" t="s">
        <v>43</v>
      </c>
      <c r="C104" s="25">
        <v>137.1</v>
      </c>
      <c r="D104" s="26">
        <v>135.80000000000001</v>
      </c>
      <c r="E104" s="26">
        <v>135.80000000000001</v>
      </c>
      <c r="F104" s="26">
        <v>112.5</v>
      </c>
      <c r="G104" s="26">
        <v>112.5</v>
      </c>
      <c r="H104" s="26">
        <v>122.3</v>
      </c>
      <c r="I104" s="26">
        <v>122.7</v>
      </c>
      <c r="J104" s="26">
        <v>122.3</v>
      </c>
      <c r="K104" s="27">
        <v>139</v>
      </c>
      <c r="L104" s="26">
        <v>127.1</v>
      </c>
      <c r="M104" s="26">
        <v>148.69999999999999</v>
      </c>
      <c r="N104" s="26">
        <v>139.9</v>
      </c>
      <c r="O104" s="26">
        <v>114.1</v>
      </c>
      <c r="P104" s="26">
        <v>144.69999999999999</v>
      </c>
      <c r="Q104" s="26">
        <v>163.69999999999999</v>
      </c>
      <c r="R104" s="26">
        <v>168.6</v>
      </c>
      <c r="S104" s="26">
        <v>161.19999999999999</v>
      </c>
      <c r="T104" s="27">
        <v>117.9</v>
      </c>
      <c r="U104" s="26">
        <v>131.19999999999999</v>
      </c>
      <c r="V104" s="26">
        <v>112.8</v>
      </c>
      <c r="W104" s="26" t="s">
        <v>28</v>
      </c>
      <c r="X104" s="26">
        <v>130.9</v>
      </c>
      <c r="Y104" s="26">
        <v>150</v>
      </c>
      <c r="Z104" s="26">
        <v>149.80000000000001</v>
      </c>
      <c r="AA104" s="26">
        <v>173.7</v>
      </c>
      <c r="AB104" s="26">
        <v>161.6</v>
      </c>
      <c r="AC104" s="27">
        <v>142.69999999999999</v>
      </c>
      <c r="AD104" s="26">
        <v>126.5</v>
      </c>
      <c r="AE104" s="26">
        <v>129.6</v>
      </c>
      <c r="AF104" s="26">
        <v>133.4</v>
      </c>
      <c r="AG104" s="26">
        <v>163.6</v>
      </c>
      <c r="AH104" s="26">
        <v>170.4</v>
      </c>
      <c r="AI104" s="26">
        <v>177.3</v>
      </c>
      <c r="AJ104" s="26">
        <v>159.69999999999999</v>
      </c>
      <c r="AK104" s="26">
        <v>120.6</v>
      </c>
      <c r="AL104" s="27">
        <v>152.30000000000001</v>
      </c>
      <c r="AM104" s="26">
        <v>154.5</v>
      </c>
      <c r="AN104" s="26">
        <v>123.8</v>
      </c>
      <c r="AO104" s="26">
        <v>153.4</v>
      </c>
      <c r="AP104" s="26">
        <v>157</v>
      </c>
      <c r="AQ104" s="26">
        <v>127.8</v>
      </c>
      <c r="AR104" s="26">
        <v>113.1</v>
      </c>
      <c r="AS104" s="26">
        <v>147.1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122</v>
      </c>
      <c r="AZ104" s="26">
        <v>123.5</v>
      </c>
      <c r="BA104" s="27">
        <v>120.3</v>
      </c>
    </row>
    <row r="105" spans="1:53" x14ac:dyDescent="0.2">
      <c r="A105" s="12"/>
      <c r="B105" s="13" t="s">
        <v>44</v>
      </c>
      <c r="C105" s="25">
        <v>137.80000000000001</v>
      </c>
      <c r="D105" s="26">
        <v>135.80000000000001</v>
      </c>
      <c r="E105" s="26">
        <v>135.80000000000001</v>
      </c>
      <c r="F105" s="26">
        <v>112.5</v>
      </c>
      <c r="G105" s="26">
        <v>112.5</v>
      </c>
      <c r="H105" s="26">
        <v>122.3</v>
      </c>
      <c r="I105" s="26">
        <v>122.7</v>
      </c>
      <c r="J105" s="26">
        <v>122.3</v>
      </c>
      <c r="K105" s="27">
        <v>136.6</v>
      </c>
      <c r="L105" s="26">
        <v>127.1</v>
      </c>
      <c r="M105" s="26">
        <v>142.30000000000001</v>
      </c>
      <c r="N105" s="26">
        <v>139.9</v>
      </c>
      <c r="O105" s="26">
        <v>114.1</v>
      </c>
      <c r="P105" s="26">
        <v>144.69999999999999</v>
      </c>
      <c r="Q105" s="26">
        <v>163.69999999999999</v>
      </c>
      <c r="R105" s="26">
        <v>168.6</v>
      </c>
      <c r="S105" s="26">
        <v>161.19999999999999</v>
      </c>
      <c r="T105" s="27">
        <v>118.4</v>
      </c>
      <c r="U105" s="26">
        <v>133.1</v>
      </c>
      <c r="V105" s="26">
        <v>112.8</v>
      </c>
      <c r="W105" s="26" t="s">
        <v>28</v>
      </c>
      <c r="X105" s="26">
        <v>132.69999999999999</v>
      </c>
      <c r="Y105" s="26">
        <v>150</v>
      </c>
      <c r="Z105" s="26">
        <v>149.80000000000001</v>
      </c>
      <c r="AA105" s="26">
        <v>173.7</v>
      </c>
      <c r="AB105" s="26">
        <v>161.6</v>
      </c>
      <c r="AC105" s="27">
        <v>142.69999999999999</v>
      </c>
      <c r="AD105" s="26">
        <v>131.30000000000001</v>
      </c>
      <c r="AE105" s="26">
        <v>129.6</v>
      </c>
      <c r="AF105" s="26">
        <v>133.4</v>
      </c>
      <c r="AG105" s="26">
        <v>163.5</v>
      </c>
      <c r="AH105" s="26">
        <v>170.1</v>
      </c>
      <c r="AI105" s="26">
        <v>177.3</v>
      </c>
      <c r="AJ105" s="26">
        <v>159.69999999999999</v>
      </c>
      <c r="AK105" s="26">
        <v>120.6</v>
      </c>
      <c r="AL105" s="27">
        <v>151.9</v>
      </c>
      <c r="AM105" s="26">
        <v>154.1</v>
      </c>
      <c r="AN105" s="26">
        <v>123.6</v>
      </c>
      <c r="AO105" s="26">
        <v>153.69999999999999</v>
      </c>
      <c r="AP105" s="26">
        <v>157.30000000000001</v>
      </c>
      <c r="AQ105" s="26">
        <v>127.8</v>
      </c>
      <c r="AR105" s="26">
        <v>113.1</v>
      </c>
      <c r="AS105" s="26">
        <v>147.69999999999999</v>
      </c>
      <c r="AT105" s="26">
        <v>152.19999999999999</v>
      </c>
      <c r="AU105" s="27">
        <v>152.19999999999999</v>
      </c>
      <c r="AV105" s="26">
        <v>123.3</v>
      </c>
      <c r="AW105" s="26">
        <v>118.9</v>
      </c>
      <c r="AX105" s="26">
        <v>125.9</v>
      </c>
      <c r="AY105" s="26">
        <v>123.2</v>
      </c>
      <c r="AZ105" s="26">
        <v>124.9</v>
      </c>
      <c r="BA105" s="27">
        <v>121.1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138.30000000000001</v>
      </c>
      <c r="D107" s="26">
        <v>135.80000000000001</v>
      </c>
      <c r="E107" s="26">
        <v>135.80000000000001</v>
      </c>
      <c r="F107" s="26">
        <v>115.9</v>
      </c>
      <c r="G107" s="26">
        <v>115.9</v>
      </c>
      <c r="H107" s="26">
        <v>122.5</v>
      </c>
      <c r="I107" s="26">
        <v>122.7</v>
      </c>
      <c r="J107" s="26">
        <v>122.5</v>
      </c>
      <c r="K107" s="27">
        <v>136.6</v>
      </c>
      <c r="L107" s="26">
        <v>127.1</v>
      </c>
      <c r="M107" s="26">
        <v>142.30000000000001</v>
      </c>
      <c r="N107" s="26">
        <v>139.9</v>
      </c>
      <c r="O107" s="26">
        <v>114.1</v>
      </c>
      <c r="P107" s="26">
        <v>144.69999999999999</v>
      </c>
      <c r="Q107" s="26">
        <v>163.69999999999999</v>
      </c>
      <c r="R107" s="26">
        <v>168.6</v>
      </c>
      <c r="S107" s="26">
        <v>161.19999999999999</v>
      </c>
      <c r="T107" s="27">
        <v>119.1</v>
      </c>
      <c r="U107" s="26">
        <v>135.1</v>
      </c>
      <c r="V107" s="26">
        <v>112.9</v>
      </c>
      <c r="W107" s="26" t="s">
        <v>28</v>
      </c>
      <c r="X107" s="26">
        <v>132.80000000000001</v>
      </c>
      <c r="Y107" s="26">
        <v>150</v>
      </c>
      <c r="Z107" s="26">
        <v>149.80000000000001</v>
      </c>
      <c r="AA107" s="26">
        <v>173.7</v>
      </c>
      <c r="AB107" s="26">
        <v>163.6</v>
      </c>
      <c r="AC107" s="27">
        <v>142.69999999999999</v>
      </c>
      <c r="AD107" s="26">
        <v>131.30000000000001</v>
      </c>
      <c r="AE107" s="26">
        <v>129.6</v>
      </c>
      <c r="AF107" s="26">
        <v>133.4</v>
      </c>
      <c r="AG107" s="26">
        <v>163.1</v>
      </c>
      <c r="AH107" s="26">
        <v>169.5</v>
      </c>
      <c r="AI107" s="26">
        <v>177.3</v>
      </c>
      <c r="AJ107" s="26">
        <v>159.69999999999999</v>
      </c>
      <c r="AK107" s="26">
        <v>120.6</v>
      </c>
      <c r="AL107" s="27">
        <v>151.9</v>
      </c>
      <c r="AM107" s="26">
        <v>154.1</v>
      </c>
      <c r="AN107" s="26">
        <v>123.8</v>
      </c>
      <c r="AO107" s="26">
        <v>153.9</v>
      </c>
      <c r="AP107" s="26">
        <v>157.30000000000001</v>
      </c>
      <c r="AQ107" s="26">
        <v>127.8</v>
      </c>
      <c r="AR107" s="26">
        <v>113.1</v>
      </c>
      <c r="AS107" s="26">
        <v>149.5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125</v>
      </c>
      <c r="AZ107" s="26">
        <v>127.1</v>
      </c>
      <c r="BA107" s="27">
        <v>122.4</v>
      </c>
    </row>
    <row r="108" spans="1:53" x14ac:dyDescent="0.2">
      <c r="A108" s="12"/>
      <c r="B108" s="13" t="s">
        <v>47</v>
      </c>
      <c r="C108" s="25">
        <v>139.19999999999999</v>
      </c>
      <c r="D108" s="26">
        <v>135.80000000000001</v>
      </c>
      <c r="E108" s="26">
        <v>135.80000000000001</v>
      </c>
      <c r="F108" s="26">
        <v>115.9</v>
      </c>
      <c r="G108" s="26">
        <v>115.9</v>
      </c>
      <c r="H108" s="26">
        <v>122.5</v>
      </c>
      <c r="I108" s="26">
        <v>122.7</v>
      </c>
      <c r="J108" s="26">
        <v>122.5</v>
      </c>
      <c r="K108" s="27">
        <v>137.69999999999999</v>
      </c>
      <c r="L108" s="26">
        <v>127.1</v>
      </c>
      <c r="M108" s="26">
        <v>142.30000000000001</v>
      </c>
      <c r="N108" s="26">
        <v>143.30000000000001</v>
      </c>
      <c r="O108" s="26">
        <v>114.1</v>
      </c>
      <c r="P108" s="26">
        <v>144.69999999999999</v>
      </c>
      <c r="Q108" s="26">
        <v>163.69999999999999</v>
      </c>
      <c r="R108" s="26">
        <v>168.6</v>
      </c>
      <c r="S108" s="26">
        <v>161.19999999999999</v>
      </c>
      <c r="T108" s="27">
        <v>119.9</v>
      </c>
      <c r="U108" s="26">
        <v>138</v>
      </c>
      <c r="V108" s="26">
        <v>112.9</v>
      </c>
      <c r="W108" s="26" t="s">
        <v>28</v>
      </c>
      <c r="X108" s="26">
        <v>135</v>
      </c>
      <c r="Y108" s="26">
        <v>150</v>
      </c>
      <c r="Z108" s="26">
        <v>149.80000000000001</v>
      </c>
      <c r="AA108" s="26">
        <v>173.7</v>
      </c>
      <c r="AB108" s="26">
        <v>163.6</v>
      </c>
      <c r="AC108" s="27">
        <v>142.69999999999999</v>
      </c>
      <c r="AD108" s="26">
        <v>131.30000000000001</v>
      </c>
      <c r="AE108" s="26">
        <v>134.80000000000001</v>
      </c>
      <c r="AF108" s="26">
        <v>133.4</v>
      </c>
      <c r="AG108" s="26">
        <v>162.5</v>
      </c>
      <c r="AH108" s="26">
        <v>168.6</v>
      </c>
      <c r="AI108" s="26">
        <v>177.1</v>
      </c>
      <c r="AJ108" s="26">
        <v>158.30000000000001</v>
      </c>
      <c r="AK108" s="26">
        <v>120.6</v>
      </c>
      <c r="AL108" s="27">
        <v>157.9</v>
      </c>
      <c r="AM108" s="26">
        <v>160.5</v>
      </c>
      <c r="AN108" s="26">
        <v>124</v>
      </c>
      <c r="AO108" s="26">
        <v>153.80000000000001</v>
      </c>
      <c r="AP108" s="26">
        <v>157.1</v>
      </c>
      <c r="AQ108" s="26">
        <v>127.8</v>
      </c>
      <c r="AR108" s="26">
        <v>113.1</v>
      </c>
      <c r="AS108" s="26">
        <v>149.5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125.6</v>
      </c>
      <c r="AZ108" s="26">
        <v>127.1</v>
      </c>
      <c r="BA108" s="27">
        <v>123.7</v>
      </c>
    </row>
    <row r="109" spans="1:53" x14ac:dyDescent="0.2">
      <c r="A109" s="12"/>
      <c r="B109" s="13" t="s">
        <v>48</v>
      </c>
      <c r="C109" s="25">
        <v>139.5</v>
      </c>
      <c r="D109" s="26">
        <v>135.80000000000001</v>
      </c>
      <c r="E109" s="26">
        <v>135.80000000000001</v>
      </c>
      <c r="F109" s="26">
        <v>115.9</v>
      </c>
      <c r="G109" s="26">
        <v>115.9</v>
      </c>
      <c r="H109" s="26">
        <v>122.5</v>
      </c>
      <c r="I109" s="26">
        <v>127.3</v>
      </c>
      <c r="J109" s="26">
        <v>122.5</v>
      </c>
      <c r="K109" s="27">
        <v>137.69999999999999</v>
      </c>
      <c r="L109" s="26">
        <v>127.1</v>
      </c>
      <c r="M109" s="26">
        <v>142.30000000000001</v>
      </c>
      <c r="N109" s="26">
        <v>143.30000000000001</v>
      </c>
      <c r="O109" s="26">
        <v>114.1</v>
      </c>
      <c r="P109" s="26">
        <v>159.80000000000001</v>
      </c>
      <c r="Q109" s="26">
        <v>163.69999999999999</v>
      </c>
      <c r="R109" s="26">
        <v>168.6</v>
      </c>
      <c r="S109" s="26">
        <v>161.19999999999999</v>
      </c>
      <c r="T109" s="27">
        <v>120.2</v>
      </c>
      <c r="U109" s="26">
        <v>139</v>
      </c>
      <c r="V109" s="26">
        <v>112.9</v>
      </c>
      <c r="W109" s="26" t="s">
        <v>28</v>
      </c>
      <c r="X109" s="26">
        <v>135.9</v>
      </c>
      <c r="Y109" s="26">
        <v>150</v>
      </c>
      <c r="Z109" s="26">
        <v>149.80000000000001</v>
      </c>
      <c r="AA109" s="26">
        <v>180.6</v>
      </c>
      <c r="AB109" s="26">
        <v>163.6</v>
      </c>
      <c r="AC109" s="27">
        <v>142.69999999999999</v>
      </c>
      <c r="AD109" s="26">
        <v>131.30000000000001</v>
      </c>
      <c r="AE109" s="26">
        <v>137.1</v>
      </c>
      <c r="AF109" s="26">
        <v>133.4</v>
      </c>
      <c r="AG109" s="26">
        <v>162.4</v>
      </c>
      <c r="AH109" s="26">
        <v>168.5</v>
      </c>
      <c r="AI109" s="26">
        <v>177.1</v>
      </c>
      <c r="AJ109" s="26">
        <v>158.30000000000001</v>
      </c>
      <c r="AK109" s="26">
        <v>120.6</v>
      </c>
      <c r="AL109" s="27">
        <v>157.9</v>
      </c>
      <c r="AM109" s="26">
        <v>160.5</v>
      </c>
      <c r="AN109" s="26">
        <v>124</v>
      </c>
      <c r="AO109" s="26">
        <v>153.80000000000001</v>
      </c>
      <c r="AP109" s="26">
        <v>157.1</v>
      </c>
      <c r="AQ109" s="26">
        <v>127.8</v>
      </c>
      <c r="AR109" s="26">
        <v>113.1</v>
      </c>
      <c r="AS109" s="26">
        <v>149.5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125.6</v>
      </c>
      <c r="AZ109" s="26">
        <v>127.1</v>
      </c>
      <c r="BA109" s="27">
        <v>123.7</v>
      </c>
    </row>
    <row r="110" spans="1:53" x14ac:dyDescent="0.2">
      <c r="A110" s="12"/>
      <c r="B110" s="14" t="s">
        <v>49</v>
      </c>
      <c r="C110" s="25">
        <v>139.6</v>
      </c>
      <c r="D110" s="26">
        <v>135.80000000000001</v>
      </c>
      <c r="E110" s="26">
        <v>135.80000000000001</v>
      </c>
      <c r="F110" s="26">
        <v>115.9</v>
      </c>
      <c r="G110" s="26">
        <v>115.9</v>
      </c>
      <c r="H110" s="26">
        <v>122.5</v>
      </c>
      <c r="I110" s="26">
        <v>127.3</v>
      </c>
      <c r="J110" s="26">
        <v>122.5</v>
      </c>
      <c r="K110" s="27">
        <v>137.69999999999999</v>
      </c>
      <c r="L110" s="26">
        <v>127.1</v>
      </c>
      <c r="M110" s="26">
        <v>142.30000000000001</v>
      </c>
      <c r="N110" s="26">
        <v>143.30000000000001</v>
      </c>
      <c r="O110" s="26">
        <v>114.1</v>
      </c>
      <c r="P110" s="26">
        <v>159.80000000000001</v>
      </c>
      <c r="Q110" s="26">
        <v>163.69999999999999</v>
      </c>
      <c r="R110" s="26">
        <v>168.6</v>
      </c>
      <c r="S110" s="26">
        <v>161.19999999999999</v>
      </c>
      <c r="T110" s="27">
        <v>120.7</v>
      </c>
      <c r="U110" s="26">
        <v>140.9</v>
      </c>
      <c r="V110" s="26">
        <v>112.9</v>
      </c>
      <c r="W110" s="26" t="s">
        <v>28</v>
      </c>
      <c r="X110" s="26">
        <v>135.9</v>
      </c>
      <c r="Y110" s="26">
        <v>150</v>
      </c>
      <c r="Z110" s="26">
        <v>149.80000000000001</v>
      </c>
      <c r="AA110" s="26">
        <v>180.6</v>
      </c>
      <c r="AB110" s="26">
        <v>163.6</v>
      </c>
      <c r="AC110" s="27">
        <v>142.69999999999999</v>
      </c>
      <c r="AD110" s="26">
        <v>131.30000000000001</v>
      </c>
      <c r="AE110" s="26">
        <v>137.1</v>
      </c>
      <c r="AF110" s="26">
        <v>133.4</v>
      </c>
      <c r="AG110" s="26">
        <v>162.30000000000001</v>
      </c>
      <c r="AH110" s="26">
        <v>168.4</v>
      </c>
      <c r="AI110" s="26">
        <v>176.9</v>
      </c>
      <c r="AJ110" s="26">
        <v>158.30000000000001</v>
      </c>
      <c r="AK110" s="26">
        <v>120.6</v>
      </c>
      <c r="AL110" s="27">
        <v>158</v>
      </c>
      <c r="AM110" s="26">
        <v>160.5</v>
      </c>
      <c r="AN110" s="26">
        <v>125.5</v>
      </c>
      <c r="AO110" s="26">
        <v>153.80000000000001</v>
      </c>
      <c r="AP110" s="26">
        <v>157</v>
      </c>
      <c r="AQ110" s="26">
        <v>127.8</v>
      </c>
      <c r="AR110" s="26">
        <v>113.1</v>
      </c>
      <c r="AS110" s="26">
        <v>149.5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125.6</v>
      </c>
      <c r="AZ110" s="26">
        <v>127.1</v>
      </c>
      <c r="BA110" s="27">
        <v>123.7</v>
      </c>
    </row>
    <row r="111" spans="1:53" x14ac:dyDescent="0.2">
      <c r="A111" s="12"/>
      <c r="B111" s="13" t="s">
        <v>50</v>
      </c>
      <c r="C111" s="25">
        <v>139.69999999999999</v>
      </c>
      <c r="D111" s="26">
        <v>135.80000000000001</v>
      </c>
      <c r="E111" s="26">
        <v>135.80000000000001</v>
      </c>
      <c r="F111" s="26">
        <v>115.9</v>
      </c>
      <c r="G111" s="26">
        <v>115.9</v>
      </c>
      <c r="H111" s="26">
        <v>122.5</v>
      </c>
      <c r="I111" s="26">
        <v>127.3</v>
      </c>
      <c r="J111" s="26">
        <v>122.5</v>
      </c>
      <c r="K111" s="27">
        <v>137.69999999999999</v>
      </c>
      <c r="L111" s="26">
        <v>127.1</v>
      </c>
      <c r="M111" s="26">
        <v>142.30000000000001</v>
      </c>
      <c r="N111" s="26">
        <v>143.30000000000001</v>
      </c>
      <c r="O111" s="26">
        <v>114.1</v>
      </c>
      <c r="P111" s="26">
        <v>159.80000000000001</v>
      </c>
      <c r="Q111" s="26">
        <v>163.69999999999999</v>
      </c>
      <c r="R111" s="26">
        <v>168.6</v>
      </c>
      <c r="S111" s="26">
        <v>161.19999999999999</v>
      </c>
      <c r="T111" s="27">
        <v>119.9</v>
      </c>
      <c r="U111" s="26">
        <v>138</v>
      </c>
      <c r="V111" s="26">
        <v>112.9</v>
      </c>
      <c r="W111" s="26" t="s">
        <v>28</v>
      </c>
      <c r="X111" s="26">
        <v>137.69999999999999</v>
      </c>
      <c r="Y111" s="26">
        <v>150</v>
      </c>
      <c r="Z111" s="26">
        <v>149.80000000000001</v>
      </c>
      <c r="AA111" s="26">
        <v>180.6</v>
      </c>
      <c r="AB111" s="26">
        <v>163.6</v>
      </c>
      <c r="AC111" s="27">
        <v>142.69999999999999</v>
      </c>
      <c r="AD111" s="26">
        <v>131.30000000000001</v>
      </c>
      <c r="AE111" s="26">
        <v>140.30000000000001</v>
      </c>
      <c r="AF111" s="26">
        <v>140.5</v>
      </c>
      <c r="AG111" s="26">
        <v>161.80000000000001</v>
      </c>
      <c r="AH111" s="26">
        <v>167.7</v>
      </c>
      <c r="AI111" s="26">
        <v>176.7</v>
      </c>
      <c r="AJ111" s="26">
        <v>157.4</v>
      </c>
      <c r="AK111" s="26">
        <v>120.6</v>
      </c>
      <c r="AL111" s="27">
        <v>151.9</v>
      </c>
      <c r="AM111" s="26">
        <v>153.9</v>
      </c>
      <c r="AN111" s="26">
        <v>124.6</v>
      </c>
      <c r="AO111" s="26">
        <v>154.1</v>
      </c>
      <c r="AP111" s="26">
        <v>157.4</v>
      </c>
      <c r="AQ111" s="26">
        <v>127.8</v>
      </c>
      <c r="AR111" s="26">
        <v>113.1</v>
      </c>
      <c r="AS111" s="26">
        <v>149.80000000000001</v>
      </c>
      <c r="AT111" s="26">
        <v>152.19999999999999</v>
      </c>
      <c r="AU111" s="27">
        <v>152.19999999999999</v>
      </c>
      <c r="AV111" s="26">
        <v>124.1</v>
      </c>
      <c r="AW111" s="26">
        <v>118.9</v>
      </c>
      <c r="AX111" s="26">
        <v>127.2</v>
      </c>
      <c r="AY111" s="26">
        <v>125.6</v>
      </c>
      <c r="AZ111" s="26">
        <v>127.1</v>
      </c>
      <c r="BA111" s="27">
        <v>123.8</v>
      </c>
    </row>
    <row r="112" spans="1:53" x14ac:dyDescent="0.2">
      <c r="A112" s="12"/>
      <c r="B112" s="13" t="s">
        <v>51</v>
      </c>
      <c r="C112" s="25">
        <v>140.1</v>
      </c>
      <c r="D112" s="26">
        <v>135.80000000000001</v>
      </c>
      <c r="E112" s="26">
        <v>135.80000000000001</v>
      </c>
      <c r="F112" s="26">
        <v>115.9</v>
      </c>
      <c r="G112" s="26">
        <v>115.9</v>
      </c>
      <c r="H112" s="26">
        <v>122.5</v>
      </c>
      <c r="I112" s="26">
        <v>127.3</v>
      </c>
      <c r="J112" s="26">
        <v>122.5</v>
      </c>
      <c r="K112" s="27">
        <v>139.30000000000001</v>
      </c>
      <c r="L112" s="26">
        <v>127.1</v>
      </c>
      <c r="M112" s="26">
        <v>146.6</v>
      </c>
      <c r="N112" s="26">
        <v>143.30000000000001</v>
      </c>
      <c r="O112" s="26">
        <v>114.1</v>
      </c>
      <c r="P112" s="26">
        <v>159.80000000000001</v>
      </c>
      <c r="Q112" s="26">
        <v>163.80000000000001</v>
      </c>
      <c r="R112" s="26">
        <v>169</v>
      </c>
      <c r="S112" s="26">
        <v>161.19999999999999</v>
      </c>
      <c r="T112" s="27">
        <v>117.8</v>
      </c>
      <c r="U112" s="26">
        <v>130.30000000000001</v>
      </c>
      <c r="V112" s="26">
        <v>112.9</v>
      </c>
      <c r="W112" s="26" t="s">
        <v>28</v>
      </c>
      <c r="X112" s="26">
        <v>139.1</v>
      </c>
      <c r="Y112" s="26">
        <v>150</v>
      </c>
      <c r="Z112" s="26">
        <v>149.80000000000001</v>
      </c>
      <c r="AA112" s="26">
        <v>180.6</v>
      </c>
      <c r="AB112" s="26">
        <v>163.6</v>
      </c>
      <c r="AC112" s="27">
        <v>159.80000000000001</v>
      </c>
      <c r="AD112" s="26">
        <v>131.30000000000001</v>
      </c>
      <c r="AE112" s="26">
        <v>140.30000000000001</v>
      </c>
      <c r="AF112" s="26">
        <v>146.9</v>
      </c>
      <c r="AG112" s="26">
        <v>161.19999999999999</v>
      </c>
      <c r="AH112" s="26">
        <v>166.7</v>
      </c>
      <c r="AI112" s="26">
        <v>176.5</v>
      </c>
      <c r="AJ112" s="26">
        <v>156.6</v>
      </c>
      <c r="AK112" s="26">
        <v>120.6</v>
      </c>
      <c r="AL112" s="27">
        <v>158</v>
      </c>
      <c r="AM112" s="26">
        <v>160.1</v>
      </c>
      <c r="AN112" s="26">
        <v>130.4</v>
      </c>
      <c r="AO112" s="26">
        <v>154.30000000000001</v>
      </c>
      <c r="AP112" s="26">
        <v>157.4</v>
      </c>
      <c r="AQ112" s="26">
        <v>127.8</v>
      </c>
      <c r="AR112" s="26">
        <v>115.7</v>
      </c>
      <c r="AS112" s="26">
        <v>151.30000000000001</v>
      </c>
      <c r="AT112" s="26">
        <v>152.19999999999999</v>
      </c>
      <c r="AU112" s="27">
        <v>152.19999999999999</v>
      </c>
      <c r="AV112" s="26">
        <v>125.9</v>
      </c>
      <c r="AW112" s="26">
        <v>118.9</v>
      </c>
      <c r="AX112" s="26">
        <v>130.19999999999999</v>
      </c>
      <c r="AY112" s="26">
        <v>125.7</v>
      </c>
      <c r="AZ112" s="26">
        <v>127.3</v>
      </c>
      <c r="BA112" s="27">
        <v>123.8</v>
      </c>
    </row>
    <row r="113" spans="1:53" x14ac:dyDescent="0.2">
      <c r="A113" s="12"/>
      <c r="B113" s="13" t="s">
        <v>52</v>
      </c>
      <c r="C113" s="25">
        <v>140.69999999999999</v>
      </c>
      <c r="D113" s="26">
        <v>135.80000000000001</v>
      </c>
      <c r="E113" s="26">
        <v>135.80000000000001</v>
      </c>
      <c r="F113" s="26">
        <v>116.6</v>
      </c>
      <c r="G113" s="26">
        <v>116.6</v>
      </c>
      <c r="H113" s="26">
        <v>122.5</v>
      </c>
      <c r="I113" s="26">
        <v>127.3</v>
      </c>
      <c r="J113" s="26">
        <v>122.5</v>
      </c>
      <c r="K113" s="27">
        <v>139.30000000000001</v>
      </c>
      <c r="L113" s="26">
        <v>127.1</v>
      </c>
      <c r="M113" s="26">
        <v>146.6</v>
      </c>
      <c r="N113" s="26">
        <v>143.30000000000001</v>
      </c>
      <c r="O113" s="26">
        <v>114.1</v>
      </c>
      <c r="P113" s="26">
        <v>159.80000000000001</v>
      </c>
      <c r="Q113" s="26">
        <v>163.80000000000001</v>
      </c>
      <c r="R113" s="26">
        <v>169</v>
      </c>
      <c r="S113" s="26">
        <v>161.19999999999999</v>
      </c>
      <c r="T113" s="27">
        <v>117.8</v>
      </c>
      <c r="U113" s="26">
        <v>130.30000000000001</v>
      </c>
      <c r="V113" s="26">
        <v>112.9</v>
      </c>
      <c r="W113" s="26" t="s">
        <v>28</v>
      </c>
      <c r="X113" s="26">
        <v>141.1</v>
      </c>
      <c r="Y113" s="26">
        <v>150</v>
      </c>
      <c r="Z113" s="26">
        <v>149.80000000000001</v>
      </c>
      <c r="AA113" s="26">
        <v>180.6</v>
      </c>
      <c r="AB113" s="26">
        <v>163.6</v>
      </c>
      <c r="AC113" s="27">
        <v>159.80000000000001</v>
      </c>
      <c r="AD113" s="26">
        <v>135.4</v>
      </c>
      <c r="AE113" s="26">
        <v>141.19999999999999</v>
      </c>
      <c r="AF113" s="26">
        <v>146.9</v>
      </c>
      <c r="AG113" s="26">
        <v>160.30000000000001</v>
      </c>
      <c r="AH113" s="26">
        <v>165.9</v>
      </c>
      <c r="AI113" s="26">
        <v>174.7</v>
      </c>
      <c r="AJ113" s="26">
        <v>155.69999999999999</v>
      </c>
      <c r="AK113" s="26">
        <v>120.6</v>
      </c>
      <c r="AL113" s="27">
        <v>160.4</v>
      </c>
      <c r="AM113" s="26">
        <v>162.69999999999999</v>
      </c>
      <c r="AN113" s="26">
        <v>129.1</v>
      </c>
      <c r="AO113" s="26">
        <v>154.30000000000001</v>
      </c>
      <c r="AP113" s="26">
        <v>157.4</v>
      </c>
      <c r="AQ113" s="26">
        <v>127.8</v>
      </c>
      <c r="AR113" s="26">
        <v>115.7</v>
      </c>
      <c r="AS113" s="26">
        <v>151.5</v>
      </c>
      <c r="AT113" s="26">
        <v>152.30000000000001</v>
      </c>
      <c r="AU113" s="27">
        <v>152.30000000000001</v>
      </c>
      <c r="AV113" s="26">
        <v>125.9</v>
      </c>
      <c r="AW113" s="26">
        <v>118.9</v>
      </c>
      <c r="AX113" s="26">
        <v>130.19999999999999</v>
      </c>
      <c r="AY113" s="26">
        <v>125.9</v>
      </c>
      <c r="AZ113" s="26">
        <v>127.5</v>
      </c>
      <c r="BA113" s="27">
        <v>123.8</v>
      </c>
    </row>
    <row r="114" spans="1:53" x14ac:dyDescent="0.2">
      <c r="A114" s="12"/>
      <c r="B114" s="13" t="s">
        <v>40</v>
      </c>
      <c r="C114" s="25">
        <v>140.80000000000001</v>
      </c>
      <c r="D114" s="26">
        <v>135.80000000000001</v>
      </c>
      <c r="E114" s="26">
        <v>135.80000000000001</v>
      </c>
      <c r="F114" s="26">
        <v>116.6</v>
      </c>
      <c r="G114" s="26">
        <v>116.6</v>
      </c>
      <c r="H114" s="26">
        <v>122.5</v>
      </c>
      <c r="I114" s="26">
        <v>127.3</v>
      </c>
      <c r="J114" s="26">
        <v>122.5</v>
      </c>
      <c r="K114" s="27">
        <v>139.69999999999999</v>
      </c>
      <c r="L114" s="26">
        <v>127.1</v>
      </c>
      <c r="M114" s="26">
        <v>146.6</v>
      </c>
      <c r="N114" s="26">
        <v>144.5</v>
      </c>
      <c r="O114" s="26">
        <v>114.1</v>
      </c>
      <c r="P114" s="26">
        <v>159.80000000000001</v>
      </c>
      <c r="Q114" s="26">
        <v>164</v>
      </c>
      <c r="R114" s="26">
        <v>169</v>
      </c>
      <c r="S114" s="26">
        <v>161.4</v>
      </c>
      <c r="T114" s="27">
        <v>118.3</v>
      </c>
      <c r="U114" s="26">
        <v>132.19999999999999</v>
      </c>
      <c r="V114" s="26">
        <v>112.9</v>
      </c>
      <c r="W114" s="26" t="s">
        <v>28</v>
      </c>
      <c r="X114" s="26">
        <v>141.1</v>
      </c>
      <c r="Y114" s="26">
        <v>150</v>
      </c>
      <c r="Z114" s="26">
        <v>149.80000000000001</v>
      </c>
      <c r="AA114" s="26">
        <v>180.6</v>
      </c>
      <c r="AB114" s="26">
        <v>163.6</v>
      </c>
      <c r="AC114" s="27">
        <v>159.80000000000001</v>
      </c>
      <c r="AD114" s="26">
        <v>135.4</v>
      </c>
      <c r="AE114" s="26">
        <v>141.19999999999999</v>
      </c>
      <c r="AF114" s="26">
        <v>146.9</v>
      </c>
      <c r="AG114" s="26">
        <v>159.80000000000001</v>
      </c>
      <c r="AH114" s="26">
        <v>165.2</v>
      </c>
      <c r="AI114" s="26">
        <v>174.7</v>
      </c>
      <c r="AJ114" s="26">
        <v>155.19999999999999</v>
      </c>
      <c r="AK114" s="26">
        <v>120.6</v>
      </c>
      <c r="AL114" s="27">
        <v>160.4</v>
      </c>
      <c r="AM114" s="26">
        <v>162.69999999999999</v>
      </c>
      <c r="AN114" s="26">
        <v>129.30000000000001</v>
      </c>
      <c r="AO114" s="26">
        <v>154.4</v>
      </c>
      <c r="AP114" s="26">
        <v>157.4</v>
      </c>
      <c r="AQ114" s="26">
        <v>127.8</v>
      </c>
      <c r="AR114" s="26">
        <v>115.7</v>
      </c>
      <c r="AS114" s="26">
        <v>151.80000000000001</v>
      </c>
      <c r="AT114" s="26">
        <v>155.30000000000001</v>
      </c>
      <c r="AU114" s="27">
        <v>155.30000000000001</v>
      </c>
      <c r="AV114" s="26">
        <v>125.9</v>
      </c>
      <c r="AW114" s="26">
        <v>118.9</v>
      </c>
      <c r="AX114" s="26">
        <v>130.19999999999999</v>
      </c>
      <c r="AY114" s="26">
        <v>126.5</v>
      </c>
      <c r="AZ114" s="26">
        <v>128.6</v>
      </c>
      <c r="BA114" s="27">
        <v>123.8</v>
      </c>
    </row>
    <row r="115" spans="1:53" x14ac:dyDescent="0.2">
      <c r="A115" s="15" t="str">
        <f>IF(ISBLANK(新潟!A59),"",新潟!A59)</f>
        <v/>
      </c>
      <c r="B115" s="16" t="str">
        <f>IF(ISBLANK(新潟!$B$31),"",新潟!$B$31)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11" priority="49" operator="equal">
      <formula>0</formula>
    </cfRule>
  </conditionalFormatting>
  <conditionalFormatting sqref="C38:BA59">
    <cfRule type="cellIs" dxfId="10" priority="33" operator="equal">
      <formula>0</formula>
    </cfRule>
  </conditionalFormatting>
  <conditionalFormatting sqref="C66:BA87">
    <cfRule type="cellIs" dxfId="9" priority="31" operator="equal">
      <formula>0</formula>
    </cfRule>
  </conditionalFormatting>
  <conditionalFormatting sqref="C94:BA115">
    <cfRule type="cellIs" dxfId="8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91</v>
      </c>
      <c r="D5" s="4"/>
      <c r="K5" s="5" t="s">
        <v>22</v>
      </c>
      <c r="L5" s="4" t="str">
        <f>C5</f>
        <v>２．建設総合中分類別指数　　【仙台】</v>
      </c>
      <c r="M5" s="4"/>
      <c r="T5" s="5" t="str">
        <f>K5</f>
        <v>平成27年(2015)年＝100</v>
      </c>
      <c r="U5" s="4" t="str">
        <f>L5</f>
        <v>２．建設総合中分類別指数　　【仙台】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【仙台】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【仙台】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【仙台】</v>
      </c>
      <c r="AZ5" s="6"/>
      <c r="BA5" s="5" t="str">
        <f>AU5</f>
        <v>平成27年(2015)年＝100</v>
      </c>
    </row>
    <row r="6" spans="1:53" ht="16.5" x14ac:dyDescent="0.25">
      <c r="C6" s="4" t="s">
        <v>92</v>
      </c>
      <c r="K6" s="5" t="s">
        <v>23</v>
      </c>
      <c r="L6" s="4" t="str">
        <f>C6</f>
        <v>　Index by intermediate classification　　【Sendai】</v>
      </c>
      <c r="M6" s="4"/>
      <c r="T6" s="5" t="str">
        <f>K6</f>
        <v>Ｃ．Ｙ． 2015＝100</v>
      </c>
      <c r="U6" s="4" t="str">
        <f>L6</f>
        <v>　Index by intermediate classification　　【Sendai】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【Sendai】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【Sendai】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【Sendai】</v>
      </c>
      <c r="AZ6" s="6"/>
      <c r="BA6" s="5" t="str">
        <f>AU6</f>
        <v>Ｃ．Ｙ． 2015＝100</v>
      </c>
    </row>
    <row r="7" spans="1:53" s="50" customFormat="1" ht="30" customHeight="1" x14ac:dyDescent="0.2">
      <c r="A7" s="32" t="s">
        <v>1</v>
      </c>
      <c r="B7" s="33"/>
      <c r="C7" s="34" t="s">
        <v>2</v>
      </c>
      <c r="D7" s="35" t="s">
        <v>3</v>
      </c>
      <c r="E7" s="35"/>
      <c r="F7" s="36" t="s">
        <v>4</v>
      </c>
      <c r="G7" s="35"/>
      <c r="H7" s="36" t="s">
        <v>5</v>
      </c>
      <c r="I7" s="35"/>
      <c r="J7" s="35"/>
      <c r="K7" s="34" t="s">
        <v>6</v>
      </c>
      <c r="L7" s="37" t="s">
        <v>101</v>
      </c>
      <c r="M7" s="38"/>
      <c r="N7" s="38"/>
      <c r="O7" s="38"/>
      <c r="P7" s="39"/>
      <c r="Q7" s="36" t="s">
        <v>7</v>
      </c>
      <c r="R7" s="35"/>
      <c r="S7" s="35"/>
      <c r="T7" s="40" t="s">
        <v>102</v>
      </c>
      <c r="U7" s="37" t="s">
        <v>103</v>
      </c>
      <c r="V7" s="38"/>
      <c r="W7" s="39"/>
      <c r="X7" s="41" t="s">
        <v>8</v>
      </c>
      <c r="Y7" s="35"/>
      <c r="Z7" s="35"/>
      <c r="AA7" s="35"/>
      <c r="AB7" s="35"/>
      <c r="AC7" s="42"/>
      <c r="AD7" s="37" t="s">
        <v>104</v>
      </c>
      <c r="AE7" s="38"/>
      <c r="AF7" s="39"/>
      <c r="AG7" s="36" t="s">
        <v>105</v>
      </c>
      <c r="AH7" s="43"/>
      <c r="AI7" s="35"/>
      <c r="AJ7" s="35"/>
      <c r="AK7" s="35"/>
      <c r="AL7" s="34" t="s">
        <v>9</v>
      </c>
      <c r="AM7" s="44" t="s">
        <v>106</v>
      </c>
      <c r="AN7" s="45"/>
      <c r="AO7" s="36" t="s">
        <v>10</v>
      </c>
      <c r="AP7" s="35"/>
      <c r="AQ7" s="46"/>
      <c r="AR7" s="47"/>
      <c r="AS7" s="35"/>
      <c r="AT7" s="36" t="s">
        <v>11</v>
      </c>
      <c r="AU7" s="48"/>
      <c r="AV7" s="36" t="s">
        <v>12</v>
      </c>
      <c r="AW7" s="35"/>
      <c r="AX7" s="35"/>
      <c r="AY7" s="49" t="s">
        <v>13</v>
      </c>
      <c r="AZ7" s="35"/>
      <c r="BA7" s="48"/>
    </row>
    <row r="8" spans="1:53" s="50" customFormat="1" ht="90" customHeight="1" x14ac:dyDescent="0.2">
      <c r="A8" s="51" t="s">
        <v>14</v>
      </c>
      <c r="B8" s="52" t="s">
        <v>15</v>
      </c>
      <c r="C8" s="53" t="s">
        <v>107</v>
      </c>
      <c r="D8" s="54" t="s">
        <v>108</v>
      </c>
      <c r="E8" s="55" t="s">
        <v>109</v>
      </c>
      <c r="F8" s="54" t="s">
        <v>110</v>
      </c>
      <c r="G8" s="56" t="s">
        <v>111</v>
      </c>
      <c r="H8" s="57" t="s">
        <v>112</v>
      </c>
      <c r="I8" s="55" t="s">
        <v>113</v>
      </c>
      <c r="J8" s="55" t="s">
        <v>114</v>
      </c>
      <c r="K8" s="58" t="s">
        <v>115</v>
      </c>
      <c r="L8" s="55" t="s">
        <v>116</v>
      </c>
      <c r="M8" s="8" t="s">
        <v>117</v>
      </c>
      <c r="N8" s="55" t="s">
        <v>118</v>
      </c>
      <c r="O8" s="55" t="s">
        <v>119</v>
      </c>
      <c r="P8" s="55" t="s">
        <v>120</v>
      </c>
      <c r="Q8" s="54" t="s">
        <v>121</v>
      </c>
      <c r="R8" s="55" t="s">
        <v>122</v>
      </c>
      <c r="S8" s="55" t="s">
        <v>123</v>
      </c>
      <c r="T8" s="58" t="s">
        <v>124</v>
      </c>
      <c r="U8" s="55" t="s">
        <v>125</v>
      </c>
      <c r="V8" s="55" t="s">
        <v>126</v>
      </c>
      <c r="W8" s="55" t="s">
        <v>127</v>
      </c>
      <c r="X8" s="54" t="s">
        <v>128</v>
      </c>
      <c r="Y8" s="55" t="s">
        <v>129</v>
      </c>
      <c r="Z8" s="55" t="s">
        <v>130</v>
      </c>
      <c r="AA8" s="55" t="s">
        <v>131</v>
      </c>
      <c r="AB8" s="55" t="s">
        <v>132</v>
      </c>
      <c r="AC8" s="55" t="s">
        <v>133</v>
      </c>
      <c r="AD8" s="55" t="s">
        <v>134</v>
      </c>
      <c r="AE8" s="55" t="s">
        <v>135</v>
      </c>
      <c r="AF8" s="55" t="s">
        <v>136</v>
      </c>
      <c r="AG8" s="58" t="s">
        <v>137</v>
      </c>
      <c r="AH8" s="59" t="s">
        <v>138</v>
      </c>
      <c r="AI8" s="55" t="s">
        <v>139</v>
      </c>
      <c r="AJ8" s="55" t="s">
        <v>140</v>
      </c>
      <c r="AK8" s="55" t="s">
        <v>141</v>
      </c>
      <c r="AL8" s="58" t="s">
        <v>142</v>
      </c>
      <c r="AM8" s="55" t="s">
        <v>143</v>
      </c>
      <c r="AN8" s="55" t="s">
        <v>144</v>
      </c>
      <c r="AO8" s="54" t="s">
        <v>145</v>
      </c>
      <c r="AP8" s="55" t="s">
        <v>146</v>
      </c>
      <c r="AQ8" s="55" t="s">
        <v>147</v>
      </c>
      <c r="AR8" s="59" t="s">
        <v>148</v>
      </c>
      <c r="AS8" s="55" t="s">
        <v>149</v>
      </c>
      <c r="AT8" s="54" t="s">
        <v>150</v>
      </c>
      <c r="AU8" s="55" t="s">
        <v>151</v>
      </c>
      <c r="AV8" s="54" t="s">
        <v>152</v>
      </c>
      <c r="AW8" s="55" t="s">
        <v>153</v>
      </c>
      <c r="AX8" s="55" t="s">
        <v>154</v>
      </c>
      <c r="AY8" s="54" t="s">
        <v>155</v>
      </c>
      <c r="AZ8" s="55" t="s">
        <v>156</v>
      </c>
      <c r="BA8" s="55" t="s">
        <v>157</v>
      </c>
    </row>
    <row r="9" spans="1:53" x14ac:dyDescent="0.2">
      <c r="A9" s="9" t="s">
        <v>16</v>
      </c>
      <c r="B9" s="10"/>
      <c r="C9" s="17">
        <v>10000</v>
      </c>
      <c r="D9" s="18">
        <v>64</v>
      </c>
      <c r="E9" s="17">
        <v>64</v>
      </c>
      <c r="F9" s="18">
        <v>287</v>
      </c>
      <c r="G9" s="17">
        <v>287</v>
      </c>
      <c r="H9" s="18">
        <v>119</v>
      </c>
      <c r="I9" s="17">
        <v>36</v>
      </c>
      <c r="J9" s="17">
        <v>83</v>
      </c>
      <c r="K9" s="19">
        <v>1751</v>
      </c>
      <c r="L9" s="19">
        <v>425</v>
      </c>
      <c r="M9" s="20">
        <v>265</v>
      </c>
      <c r="N9" s="17">
        <v>585</v>
      </c>
      <c r="O9" s="17">
        <v>377</v>
      </c>
      <c r="P9" s="17">
        <v>98</v>
      </c>
      <c r="Q9" s="18">
        <v>190</v>
      </c>
      <c r="R9" s="17">
        <v>141</v>
      </c>
      <c r="S9" s="17">
        <v>49</v>
      </c>
      <c r="T9" s="19">
        <v>434</v>
      </c>
      <c r="U9" s="17">
        <v>156</v>
      </c>
      <c r="V9" s="19">
        <v>277</v>
      </c>
      <c r="W9" s="19">
        <v>0</v>
      </c>
      <c r="X9" s="18">
        <v>1957</v>
      </c>
      <c r="Y9" s="17">
        <v>45</v>
      </c>
      <c r="Z9" s="17">
        <v>119</v>
      </c>
      <c r="AA9" s="17">
        <v>70</v>
      </c>
      <c r="AB9" s="17">
        <v>107</v>
      </c>
      <c r="AC9" s="19">
        <v>57</v>
      </c>
      <c r="AD9" s="17">
        <v>770</v>
      </c>
      <c r="AE9" s="17">
        <v>646</v>
      </c>
      <c r="AF9" s="17">
        <v>143</v>
      </c>
      <c r="AG9" s="21">
        <v>776</v>
      </c>
      <c r="AH9" s="20">
        <v>461</v>
      </c>
      <c r="AI9" s="17">
        <v>153</v>
      </c>
      <c r="AJ9" s="17">
        <v>97</v>
      </c>
      <c r="AK9" s="17">
        <v>63</v>
      </c>
      <c r="AL9" s="19">
        <v>264</v>
      </c>
      <c r="AM9" s="17">
        <v>228</v>
      </c>
      <c r="AN9" s="17">
        <v>36</v>
      </c>
      <c r="AO9" s="18">
        <v>3163</v>
      </c>
      <c r="AP9" s="17">
        <v>1177</v>
      </c>
      <c r="AQ9" s="19">
        <v>1210</v>
      </c>
      <c r="AR9" s="20">
        <v>222</v>
      </c>
      <c r="AS9" s="17">
        <v>553</v>
      </c>
      <c r="AT9" s="18">
        <v>161</v>
      </c>
      <c r="AU9" s="19">
        <v>161</v>
      </c>
      <c r="AV9" s="18">
        <v>288</v>
      </c>
      <c r="AW9" s="17">
        <v>57</v>
      </c>
      <c r="AX9" s="17">
        <v>232</v>
      </c>
      <c r="AY9" s="18">
        <v>546</v>
      </c>
      <c r="AZ9" s="17">
        <v>409</v>
      </c>
      <c r="BA9" s="17">
        <v>137</v>
      </c>
    </row>
    <row r="10" spans="1:53" x14ac:dyDescent="0.2">
      <c r="A10" s="7" t="s">
        <v>25</v>
      </c>
      <c r="B10" s="11" t="s">
        <v>27</v>
      </c>
      <c r="C10" s="22">
        <v>102.7</v>
      </c>
      <c r="D10" s="23">
        <v>103.7</v>
      </c>
      <c r="E10" s="23">
        <v>103.7</v>
      </c>
      <c r="F10" s="23">
        <v>100</v>
      </c>
      <c r="G10" s="23">
        <v>100</v>
      </c>
      <c r="H10" s="23">
        <v>101.2</v>
      </c>
      <c r="I10" s="23">
        <v>100</v>
      </c>
      <c r="J10" s="23">
        <v>101.7</v>
      </c>
      <c r="K10" s="24">
        <v>101.3</v>
      </c>
      <c r="L10" s="23">
        <v>97.6</v>
      </c>
      <c r="M10" s="23">
        <v>109</v>
      </c>
      <c r="N10" s="23">
        <v>100</v>
      </c>
      <c r="O10" s="23">
        <v>100</v>
      </c>
      <c r="P10" s="23">
        <v>108.7</v>
      </c>
      <c r="Q10" s="23">
        <v>99.9</v>
      </c>
      <c r="R10" s="23">
        <v>99.7</v>
      </c>
      <c r="S10" s="23">
        <v>100.3</v>
      </c>
      <c r="T10" s="24">
        <v>98.8</v>
      </c>
      <c r="U10" s="23">
        <v>104.8</v>
      </c>
      <c r="V10" s="23">
        <v>95.5</v>
      </c>
      <c r="W10" s="23" t="s">
        <v>29</v>
      </c>
      <c r="X10" s="23">
        <v>99.3</v>
      </c>
      <c r="Y10" s="23">
        <v>100</v>
      </c>
      <c r="Z10" s="23">
        <v>100.4</v>
      </c>
      <c r="AA10" s="23">
        <v>101.7</v>
      </c>
      <c r="AB10" s="23">
        <v>108.2</v>
      </c>
      <c r="AC10" s="24">
        <v>102</v>
      </c>
      <c r="AD10" s="23">
        <v>94.5</v>
      </c>
      <c r="AE10" s="23">
        <v>102</v>
      </c>
      <c r="AF10" s="23">
        <v>102.5</v>
      </c>
      <c r="AG10" s="23">
        <v>113.3</v>
      </c>
      <c r="AH10" s="23">
        <v>118.9</v>
      </c>
      <c r="AI10" s="23">
        <v>106.6</v>
      </c>
      <c r="AJ10" s="23">
        <v>106</v>
      </c>
      <c r="AK10" s="23">
        <v>100</v>
      </c>
      <c r="AL10" s="24">
        <v>96.4</v>
      </c>
      <c r="AM10" s="23">
        <v>96.2</v>
      </c>
      <c r="AN10" s="23">
        <v>98.2</v>
      </c>
      <c r="AO10" s="23">
        <v>105</v>
      </c>
      <c r="AP10" s="23">
        <v>109.6</v>
      </c>
      <c r="AQ10" s="23">
        <v>101.7</v>
      </c>
      <c r="AR10" s="23">
        <v>100.3</v>
      </c>
      <c r="AS10" s="23">
        <v>104.2</v>
      </c>
      <c r="AT10" s="23">
        <v>104.7</v>
      </c>
      <c r="AU10" s="24">
        <v>104.7</v>
      </c>
      <c r="AV10" s="23">
        <v>100</v>
      </c>
      <c r="AW10" s="23">
        <v>100.6</v>
      </c>
      <c r="AX10" s="23">
        <v>99.8</v>
      </c>
      <c r="AY10" s="23">
        <v>101.7</v>
      </c>
      <c r="AZ10" s="23">
        <v>101.3</v>
      </c>
      <c r="BA10" s="24">
        <v>103</v>
      </c>
    </row>
    <row r="11" spans="1:53" x14ac:dyDescent="0.2">
      <c r="A11" s="12" t="s">
        <v>31</v>
      </c>
      <c r="B11" s="13" t="s">
        <v>27</v>
      </c>
      <c r="C11" s="25">
        <v>102.6</v>
      </c>
      <c r="D11" s="26">
        <v>104.5</v>
      </c>
      <c r="E11" s="26">
        <v>104.5</v>
      </c>
      <c r="F11" s="26">
        <v>100</v>
      </c>
      <c r="G11" s="26">
        <v>100</v>
      </c>
      <c r="H11" s="26">
        <v>101.2</v>
      </c>
      <c r="I11" s="26">
        <v>100</v>
      </c>
      <c r="J11" s="26">
        <v>101.7</v>
      </c>
      <c r="K11" s="27">
        <v>101.7</v>
      </c>
      <c r="L11" s="26">
        <v>97.7</v>
      </c>
      <c r="M11" s="26">
        <v>111.5</v>
      </c>
      <c r="N11" s="26">
        <v>100.1</v>
      </c>
      <c r="O11" s="26">
        <v>100</v>
      </c>
      <c r="P11" s="26">
        <v>108.7</v>
      </c>
      <c r="Q11" s="26">
        <v>100.6</v>
      </c>
      <c r="R11" s="26">
        <v>99.7</v>
      </c>
      <c r="S11" s="26">
        <v>103.2</v>
      </c>
      <c r="T11" s="27">
        <v>94.2</v>
      </c>
      <c r="U11" s="26">
        <v>92.1</v>
      </c>
      <c r="V11" s="26">
        <v>95.5</v>
      </c>
      <c r="W11" s="26" t="s">
        <v>29</v>
      </c>
      <c r="X11" s="26">
        <v>98.5</v>
      </c>
      <c r="Y11" s="26">
        <v>100</v>
      </c>
      <c r="Z11" s="26">
        <v>104.7</v>
      </c>
      <c r="AA11" s="26">
        <v>104.8</v>
      </c>
      <c r="AB11" s="26">
        <v>111.5</v>
      </c>
      <c r="AC11" s="27">
        <v>102.7</v>
      </c>
      <c r="AD11" s="26">
        <v>91</v>
      </c>
      <c r="AE11" s="26">
        <v>102.1</v>
      </c>
      <c r="AF11" s="26">
        <v>103.4</v>
      </c>
      <c r="AG11" s="26">
        <v>108.6</v>
      </c>
      <c r="AH11" s="26">
        <v>110.8</v>
      </c>
      <c r="AI11" s="26">
        <v>107.4</v>
      </c>
      <c r="AJ11" s="26">
        <v>105.4</v>
      </c>
      <c r="AK11" s="26">
        <v>100</v>
      </c>
      <c r="AL11" s="27">
        <v>94.8</v>
      </c>
      <c r="AM11" s="26">
        <v>94.6</v>
      </c>
      <c r="AN11" s="26">
        <v>96.4</v>
      </c>
      <c r="AO11" s="26">
        <v>105.9</v>
      </c>
      <c r="AP11" s="26">
        <v>111</v>
      </c>
      <c r="AQ11" s="26">
        <v>101.9</v>
      </c>
      <c r="AR11" s="26">
        <v>100.4</v>
      </c>
      <c r="AS11" s="26">
        <v>106.2</v>
      </c>
      <c r="AT11" s="26">
        <v>110.1</v>
      </c>
      <c r="AU11" s="27">
        <v>110.1</v>
      </c>
      <c r="AV11" s="26">
        <v>102.7</v>
      </c>
      <c r="AW11" s="26">
        <v>101.4</v>
      </c>
      <c r="AX11" s="26">
        <v>103</v>
      </c>
      <c r="AY11" s="26">
        <v>102.9</v>
      </c>
      <c r="AZ11" s="26">
        <v>102.6</v>
      </c>
      <c r="BA11" s="27">
        <v>103.7</v>
      </c>
    </row>
    <row r="12" spans="1:53" x14ac:dyDescent="0.2">
      <c r="A12" s="12" t="s">
        <v>33</v>
      </c>
      <c r="B12" s="13" t="s">
        <v>27</v>
      </c>
      <c r="C12" s="25">
        <v>108.1</v>
      </c>
      <c r="D12" s="26">
        <v>104.5</v>
      </c>
      <c r="E12" s="26">
        <v>104.5</v>
      </c>
      <c r="F12" s="26">
        <v>100</v>
      </c>
      <c r="G12" s="26">
        <v>100</v>
      </c>
      <c r="H12" s="26">
        <v>101.6</v>
      </c>
      <c r="I12" s="26">
        <v>100</v>
      </c>
      <c r="J12" s="26">
        <v>102.2</v>
      </c>
      <c r="K12" s="27">
        <v>116.6</v>
      </c>
      <c r="L12" s="26">
        <v>135.5</v>
      </c>
      <c r="M12" s="26">
        <v>143.4</v>
      </c>
      <c r="N12" s="26">
        <v>102.7</v>
      </c>
      <c r="O12" s="26">
        <v>100.3</v>
      </c>
      <c r="P12" s="26">
        <v>108.7</v>
      </c>
      <c r="Q12" s="26">
        <v>101.4</v>
      </c>
      <c r="R12" s="26">
        <v>99.7</v>
      </c>
      <c r="S12" s="26">
        <v>106.4</v>
      </c>
      <c r="T12" s="27">
        <v>100</v>
      </c>
      <c r="U12" s="26">
        <v>108</v>
      </c>
      <c r="V12" s="26">
        <v>95.5</v>
      </c>
      <c r="W12" s="26" t="s">
        <v>29</v>
      </c>
      <c r="X12" s="26">
        <v>97.1</v>
      </c>
      <c r="Y12" s="26">
        <v>100</v>
      </c>
      <c r="Z12" s="26">
        <v>104.7</v>
      </c>
      <c r="AA12" s="26">
        <v>107.3</v>
      </c>
      <c r="AB12" s="26">
        <v>112.3</v>
      </c>
      <c r="AC12" s="27">
        <v>102.7</v>
      </c>
      <c r="AD12" s="26">
        <v>85.3</v>
      </c>
      <c r="AE12" s="26">
        <v>104.1</v>
      </c>
      <c r="AF12" s="26">
        <v>104</v>
      </c>
      <c r="AG12" s="26">
        <v>126.6</v>
      </c>
      <c r="AH12" s="26">
        <v>134.6</v>
      </c>
      <c r="AI12" s="26">
        <v>115.6</v>
      </c>
      <c r="AJ12" s="26">
        <v>123.4</v>
      </c>
      <c r="AK12" s="26">
        <v>100</v>
      </c>
      <c r="AL12" s="27">
        <v>112.9</v>
      </c>
      <c r="AM12" s="26">
        <v>111.3</v>
      </c>
      <c r="AN12" s="26">
        <v>123.4</v>
      </c>
      <c r="AO12" s="26">
        <v>108.8</v>
      </c>
      <c r="AP12" s="26">
        <v>116.6</v>
      </c>
      <c r="AQ12" s="26">
        <v>102.1</v>
      </c>
      <c r="AR12" s="26">
        <v>100.5</v>
      </c>
      <c r="AS12" s="26">
        <v>110</v>
      </c>
      <c r="AT12" s="26">
        <v>110.2</v>
      </c>
      <c r="AU12" s="27">
        <v>110.2</v>
      </c>
      <c r="AV12" s="26">
        <v>105.6</v>
      </c>
      <c r="AW12" s="26">
        <v>103.6</v>
      </c>
      <c r="AX12" s="26">
        <v>106.1</v>
      </c>
      <c r="AY12" s="26">
        <v>103.1</v>
      </c>
      <c r="AZ12" s="26">
        <v>102.9</v>
      </c>
      <c r="BA12" s="27">
        <v>103.7</v>
      </c>
    </row>
    <row r="13" spans="1:53" x14ac:dyDescent="0.2">
      <c r="A13" s="12" t="s">
        <v>35</v>
      </c>
      <c r="B13" s="13" t="s">
        <v>27</v>
      </c>
      <c r="C13" s="25">
        <v>121.3</v>
      </c>
      <c r="D13" s="26">
        <v>109.3</v>
      </c>
      <c r="E13" s="26">
        <v>109.3</v>
      </c>
      <c r="F13" s="26">
        <v>102</v>
      </c>
      <c r="G13" s="26">
        <v>102</v>
      </c>
      <c r="H13" s="26">
        <v>105.9</v>
      </c>
      <c r="I13" s="26">
        <v>101.9</v>
      </c>
      <c r="J13" s="26">
        <v>107.6</v>
      </c>
      <c r="K13" s="27">
        <v>143.80000000000001</v>
      </c>
      <c r="L13" s="26">
        <v>170.9</v>
      </c>
      <c r="M13" s="26">
        <v>218.8</v>
      </c>
      <c r="N13" s="26">
        <v>122.4</v>
      </c>
      <c r="O13" s="26">
        <v>100.6</v>
      </c>
      <c r="P13" s="26">
        <v>118.3</v>
      </c>
      <c r="Q13" s="26">
        <v>120.7</v>
      </c>
      <c r="R13" s="26">
        <v>121.7</v>
      </c>
      <c r="S13" s="26">
        <v>117.5</v>
      </c>
      <c r="T13" s="27">
        <v>111.1</v>
      </c>
      <c r="U13" s="26">
        <v>123.8</v>
      </c>
      <c r="V13" s="26">
        <v>103.9</v>
      </c>
      <c r="W13" s="26" t="s">
        <v>29</v>
      </c>
      <c r="X13" s="26">
        <v>99.1</v>
      </c>
      <c r="Y13" s="26">
        <v>108.3</v>
      </c>
      <c r="Z13" s="26">
        <v>114.9</v>
      </c>
      <c r="AA13" s="26">
        <v>114.2</v>
      </c>
      <c r="AB13" s="26">
        <v>116.8</v>
      </c>
      <c r="AC13" s="27">
        <v>113.2</v>
      </c>
      <c r="AD13" s="26">
        <v>78.5</v>
      </c>
      <c r="AE13" s="26">
        <v>111.7</v>
      </c>
      <c r="AF13" s="26">
        <v>109.9</v>
      </c>
      <c r="AG13" s="26">
        <v>159.9</v>
      </c>
      <c r="AH13" s="26">
        <v>175.2</v>
      </c>
      <c r="AI13" s="26">
        <v>145.6</v>
      </c>
      <c r="AJ13" s="26">
        <v>144.5</v>
      </c>
      <c r="AK13" s="26">
        <v>106.6</v>
      </c>
      <c r="AL13" s="27">
        <v>126</v>
      </c>
      <c r="AM13" s="26">
        <v>124.1</v>
      </c>
      <c r="AN13" s="26">
        <v>138.1</v>
      </c>
      <c r="AO13" s="26">
        <v>120.7</v>
      </c>
      <c r="AP13" s="26">
        <v>133.69999999999999</v>
      </c>
      <c r="AQ13" s="26">
        <v>109.8</v>
      </c>
      <c r="AR13" s="26">
        <v>100.9</v>
      </c>
      <c r="AS13" s="26">
        <v>124.7</v>
      </c>
      <c r="AT13" s="26">
        <v>112.6</v>
      </c>
      <c r="AU13" s="27">
        <v>112.6</v>
      </c>
      <c r="AV13" s="26">
        <v>108.8</v>
      </c>
      <c r="AW13" s="26">
        <v>106.8</v>
      </c>
      <c r="AX13" s="26">
        <v>109.3</v>
      </c>
      <c r="AY13" s="26">
        <v>107.3</v>
      </c>
      <c r="AZ13" s="26">
        <v>107.6</v>
      </c>
      <c r="BA13" s="27">
        <v>106.2</v>
      </c>
    </row>
    <row r="14" spans="1:53" x14ac:dyDescent="0.2">
      <c r="A14" s="12" t="s">
        <v>37</v>
      </c>
      <c r="B14" s="13" t="s">
        <v>27</v>
      </c>
      <c r="C14" s="25">
        <v>128.80000000000001</v>
      </c>
      <c r="D14" s="26">
        <v>111.7</v>
      </c>
      <c r="E14" s="26">
        <v>111.7</v>
      </c>
      <c r="F14" s="26">
        <v>105.6</v>
      </c>
      <c r="G14" s="26">
        <v>105.6</v>
      </c>
      <c r="H14" s="26">
        <v>113.8</v>
      </c>
      <c r="I14" s="26">
        <v>106.7</v>
      </c>
      <c r="J14" s="26">
        <v>116.9</v>
      </c>
      <c r="K14" s="27">
        <v>135.80000000000001</v>
      </c>
      <c r="L14" s="26">
        <v>132.9</v>
      </c>
      <c r="M14" s="26">
        <v>177</v>
      </c>
      <c r="N14" s="26">
        <v>141.1</v>
      </c>
      <c r="O14" s="26">
        <v>103.2</v>
      </c>
      <c r="P14" s="26">
        <v>129.69999999999999</v>
      </c>
      <c r="Q14" s="26">
        <v>133.6</v>
      </c>
      <c r="R14" s="26">
        <v>133</v>
      </c>
      <c r="S14" s="26">
        <v>135.19999999999999</v>
      </c>
      <c r="T14" s="27">
        <v>118.2</v>
      </c>
      <c r="U14" s="26">
        <v>132.19999999999999</v>
      </c>
      <c r="V14" s="26">
        <v>110.3</v>
      </c>
      <c r="W14" s="26" t="s">
        <v>29</v>
      </c>
      <c r="X14" s="26">
        <v>112.7</v>
      </c>
      <c r="Y14" s="26">
        <v>150</v>
      </c>
      <c r="Z14" s="26">
        <v>130.4</v>
      </c>
      <c r="AA14" s="26">
        <v>139.6</v>
      </c>
      <c r="AB14" s="26">
        <v>127</v>
      </c>
      <c r="AC14" s="27">
        <v>135.69999999999999</v>
      </c>
      <c r="AD14" s="26">
        <v>91.6</v>
      </c>
      <c r="AE14" s="26">
        <v>121.6</v>
      </c>
      <c r="AF14" s="26">
        <v>126.6</v>
      </c>
      <c r="AG14" s="26">
        <v>170.3</v>
      </c>
      <c r="AH14" s="26">
        <v>182.6</v>
      </c>
      <c r="AI14" s="26">
        <v>169.7</v>
      </c>
      <c r="AJ14" s="26">
        <v>149.19999999999999</v>
      </c>
      <c r="AK14" s="26">
        <v>114.6</v>
      </c>
      <c r="AL14" s="27">
        <v>130.69999999999999</v>
      </c>
      <c r="AM14" s="26">
        <v>128.6</v>
      </c>
      <c r="AN14" s="26">
        <v>144.19999999999999</v>
      </c>
      <c r="AO14" s="26">
        <v>132.69999999999999</v>
      </c>
      <c r="AP14" s="26">
        <v>145.1</v>
      </c>
      <c r="AQ14" s="26">
        <v>122.3</v>
      </c>
      <c r="AR14" s="26">
        <v>107.6</v>
      </c>
      <c r="AS14" s="26">
        <v>139.4</v>
      </c>
      <c r="AT14" s="26">
        <v>120.7</v>
      </c>
      <c r="AU14" s="27">
        <v>120.7</v>
      </c>
      <c r="AV14" s="26">
        <v>115.8</v>
      </c>
      <c r="AW14" s="26">
        <v>115.1</v>
      </c>
      <c r="AX14" s="26">
        <v>116</v>
      </c>
      <c r="AY14" s="26">
        <v>114.6</v>
      </c>
      <c r="AZ14" s="26">
        <v>115.6</v>
      </c>
      <c r="BA14" s="27">
        <v>111.6</v>
      </c>
    </row>
    <row r="15" spans="1:53" x14ac:dyDescent="0.2">
      <c r="A15" s="12" t="s">
        <v>39</v>
      </c>
      <c r="B15" s="13" t="s">
        <v>27</v>
      </c>
      <c r="C15" s="25">
        <v>133.4</v>
      </c>
      <c r="D15" s="26">
        <v>122.2</v>
      </c>
      <c r="E15" s="26">
        <v>122.2</v>
      </c>
      <c r="F15" s="26">
        <v>109.3</v>
      </c>
      <c r="G15" s="26">
        <v>109.3</v>
      </c>
      <c r="H15" s="26">
        <v>118.6</v>
      </c>
      <c r="I15" s="26">
        <v>119.2</v>
      </c>
      <c r="J15" s="26">
        <v>118.3</v>
      </c>
      <c r="K15" s="27">
        <v>132.80000000000001</v>
      </c>
      <c r="L15" s="26">
        <v>126.4</v>
      </c>
      <c r="M15" s="26">
        <v>152</v>
      </c>
      <c r="N15" s="26">
        <v>139.5</v>
      </c>
      <c r="O15" s="26">
        <v>114.1</v>
      </c>
      <c r="P15" s="26">
        <v>140.69999999999999</v>
      </c>
      <c r="Q15" s="26">
        <v>148.30000000000001</v>
      </c>
      <c r="R15" s="26">
        <v>149.6</v>
      </c>
      <c r="S15" s="26">
        <v>144.30000000000001</v>
      </c>
      <c r="T15" s="27">
        <v>119.1</v>
      </c>
      <c r="U15" s="26">
        <v>133.80000000000001</v>
      </c>
      <c r="V15" s="26">
        <v>110.8</v>
      </c>
      <c r="W15" s="26" t="s">
        <v>29</v>
      </c>
      <c r="X15" s="26">
        <v>123.3</v>
      </c>
      <c r="Y15" s="26">
        <v>150</v>
      </c>
      <c r="Z15" s="26">
        <v>143.30000000000001</v>
      </c>
      <c r="AA15" s="26">
        <v>153.6</v>
      </c>
      <c r="AB15" s="26">
        <v>138</v>
      </c>
      <c r="AC15" s="27">
        <v>147.69999999999999</v>
      </c>
      <c r="AD15" s="26">
        <v>103.9</v>
      </c>
      <c r="AE15" s="26">
        <v>130.80000000000001</v>
      </c>
      <c r="AF15" s="26">
        <v>133.80000000000001</v>
      </c>
      <c r="AG15" s="26">
        <v>168.4</v>
      </c>
      <c r="AH15" s="26">
        <v>178.5</v>
      </c>
      <c r="AI15" s="26">
        <v>171.9</v>
      </c>
      <c r="AJ15" s="26">
        <v>149.1</v>
      </c>
      <c r="AK15" s="26">
        <v>115.8</v>
      </c>
      <c r="AL15" s="27">
        <v>145.9</v>
      </c>
      <c r="AM15" s="26">
        <v>143.9</v>
      </c>
      <c r="AN15" s="26">
        <v>158.6</v>
      </c>
      <c r="AO15" s="26">
        <v>138.1</v>
      </c>
      <c r="AP15" s="26">
        <v>151</v>
      </c>
      <c r="AQ15" s="26">
        <v>128</v>
      </c>
      <c r="AR15" s="26">
        <v>112.6</v>
      </c>
      <c r="AS15" s="26">
        <v>143.30000000000001</v>
      </c>
      <c r="AT15" s="26">
        <v>131.5</v>
      </c>
      <c r="AU15" s="27">
        <v>131.5</v>
      </c>
      <c r="AV15" s="26">
        <v>122.4</v>
      </c>
      <c r="AW15" s="26">
        <v>125.9</v>
      </c>
      <c r="AX15" s="26">
        <v>121.6</v>
      </c>
      <c r="AY15" s="26">
        <v>118.8</v>
      </c>
      <c r="AZ15" s="26">
        <v>120.4</v>
      </c>
      <c r="BA15" s="27">
        <v>114.2</v>
      </c>
    </row>
    <row r="16" spans="1:53" x14ac:dyDescent="0.2">
      <c r="A16" s="12"/>
      <c r="B16" s="13"/>
      <c r="C16" s="25"/>
      <c r="D16" s="26"/>
      <c r="E16" s="26"/>
      <c r="F16" s="26"/>
      <c r="G16" s="26"/>
      <c r="H16" s="26"/>
      <c r="I16" s="26"/>
      <c r="J16" s="26"/>
      <c r="K16" s="27"/>
      <c r="L16" s="26"/>
      <c r="M16" s="26"/>
      <c r="N16" s="26"/>
      <c r="O16" s="26"/>
      <c r="P16" s="26"/>
      <c r="Q16" s="26"/>
      <c r="R16" s="26"/>
      <c r="S16" s="26"/>
      <c r="T16" s="27"/>
      <c r="U16" s="26"/>
      <c r="V16" s="26"/>
      <c r="W16" s="26"/>
      <c r="X16" s="26"/>
      <c r="Y16" s="26"/>
      <c r="Z16" s="26"/>
      <c r="AA16" s="26"/>
      <c r="AB16" s="26"/>
      <c r="AC16" s="27"/>
      <c r="AD16" s="26"/>
      <c r="AE16" s="26"/>
      <c r="AF16" s="26"/>
      <c r="AG16" s="26"/>
      <c r="AH16" s="26"/>
      <c r="AI16" s="26"/>
      <c r="AJ16" s="26"/>
      <c r="AK16" s="26"/>
      <c r="AL16" s="27"/>
      <c r="AM16" s="26"/>
      <c r="AN16" s="26"/>
      <c r="AO16" s="26"/>
      <c r="AP16" s="26"/>
      <c r="AQ16" s="26"/>
      <c r="AR16" s="26"/>
      <c r="AS16" s="26"/>
      <c r="AT16" s="26"/>
      <c r="AU16" s="27"/>
      <c r="AV16" s="26"/>
      <c r="AW16" s="26"/>
      <c r="AX16" s="26"/>
      <c r="AY16" s="26"/>
      <c r="AZ16" s="26"/>
      <c r="BA16" s="27"/>
    </row>
    <row r="17" spans="1:53" x14ac:dyDescent="0.2">
      <c r="A17" s="12" t="s">
        <v>38</v>
      </c>
      <c r="B17" s="13" t="s">
        <v>40</v>
      </c>
      <c r="C17" s="25">
        <v>134.6</v>
      </c>
      <c r="D17" s="26">
        <v>122.8</v>
      </c>
      <c r="E17" s="26">
        <v>122.8</v>
      </c>
      <c r="F17" s="26">
        <v>108.8</v>
      </c>
      <c r="G17" s="26">
        <v>108.8</v>
      </c>
      <c r="H17" s="26">
        <v>119.1</v>
      </c>
      <c r="I17" s="26">
        <v>122.7</v>
      </c>
      <c r="J17" s="26">
        <v>117.6</v>
      </c>
      <c r="K17" s="27">
        <v>132.5</v>
      </c>
      <c r="L17" s="26">
        <v>125.6</v>
      </c>
      <c r="M17" s="26">
        <v>151.80000000000001</v>
      </c>
      <c r="N17" s="26">
        <v>139.30000000000001</v>
      </c>
      <c r="O17" s="26">
        <v>114.1</v>
      </c>
      <c r="P17" s="26">
        <v>140.69999999999999</v>
      </c>
      <c r="Q17" s="26">
        <v>154.80000000000001</v>
      </c>
      <c r="R17" s="26">
        <v>157.9</v>
      </c>
      <c r="S17" s="26">
        <v>145.9</v>
      </c>
      <c r="T17" s="27">
        <v>118.3</v>
      </c>
      <c r="U17" s="26">
        <v>132.5</v>
      </c>
      <c r="V17" s="26">
        <v>110.3</v>
      </c>
      <c r="W17" s="26" t="s">
        <v>28</v>
      </c>
      <c r="X17" s="26">
        <v>125.2</v>
      </c>
      <c r="Y17" s="26">
        <v>150</v>
      </c>
      <c r="Z17" s="26">
        <v>142.4</v>
      </c>
      <c r="AA17" s="26">
        <v>153.6</v>
      </c>
      <c r="AB17" s="26">
        <v>139.1</v>
      </c>
      <c r="AC17" s="27">
        <v>147.69999999999999</v>
      </c>
      <c r="AD17" s="26">
        <v>107.9</v>
      </c>
      <c r="AE17" s="26">
        <v>131.69999999999999</v>
      </c>
      <c r="AF17" s="26">
        <v>133.9</v>
      </c>
      <c r="AG17" s="26">
        <v>169.7</v>
      </c>
      <c r="AH17" s="26">
        <v>180</v>
      </c>
      <c r="AI17" s="26">
        <v>174</v>
      </c>
      <c r="AJ17" s="26">
        <v>149.80000000000001</v>
      </c>
      <c r="AK17" s="26">
        <v>114.6</v>
      </c>
      <c r="AL17" s="27">
        <v>146.4</v>
      </c>
      <c r="AM17" s="26">
        <v>143</v>
      </c>
      <c r="AN17" s="26">
        <v>167.6</v>
      </c>
      <c r="AO17" s="26">
        <v>140</v>
      </c>
      <c r="AP17" s="26">
        <v>152.19999999999999</v>
      </c>
      <c r="AQ17" s="26">
        <v>131.1</v>
      </c>
      <c r="AR17" s="26">
        <v>113.1</v>
      </c>
      <c r="AS17" s="26">
        <v>144.69999999999999</v>
      </c>
      <c r="AT17" s="26">
        <v>137.30000000000001</v>
      </c>
      <c r="AU17" s="27">
        <v>137.30000000000001</v>
      </c>
      <c r="AV17" s="26">
        <v>121</v>
      </c>
      <c r="AW17" s="26">
        <v>125.7</v>
      </c>
      <c r="AX17" s="26">
        <v>119.9</v>
      </c>
      <c r="AY17" s="26">
        <v>119.3</v>
      </c>
      <c r="AZ17" s="26">
        <v>121</v>
      </c>
      <c r="BA17" s="27">
        <v>114.1</v>
      </c>
    </row>
    <row r="18" spans="1:53" x14ac:dyDescent="0.2">
      <c r="A18" s="12"/>
      <c r="B18" s="13" t="s">
        <v>41</v>
      </c>
      <c r="C18" s="25">
        <v>134.80000000000001</v>
      </c>
      <c r="D18" s="26">
        <v>122.8</v>
      </c>
      <c r="E18" s="26">
        <v>122.8</v>
      </c>
      <c r="F18" s="26">
        <v>108.8</v>
      </c>
      <c r="G18" s="26">
        <v>108.8</v>
      </c>
      <c r="H18" s="26">
        <v>120.6</v>
      </c>
      <c r="I18" s="26">
        <v>122.7</v>
      </c>
      <c r="J18" s="26">
        <v>119.7</v>
      </c>
      <c r="K18" s="27">
        <v>132.4</v>
      </c>
      <c r="L18" s="26">
        <v>125.6</v>
      </c>
      <c r="M18" s="26">
        <v>150.80000000000001</v>
      </c>
      <c r="N18" s="26">
        <v>139.30000000000001</v>
      </c>
      <c r="O18" s="26">
        <v>114.1</v>
      </c>
      <c r="P18" s="26">
        <v>140.69999999999999</v>
      </c>
      <c r="Q18" s="26">
        <v>154.80000000000001</v>
      </c>
      <c r="R18" s="26">
        <v>157.9</v>
      </c>
      <c r="S18" s="26">
        <v>145.9</v>
      </c>
      <c r="T18" s="27">
        <v>118.3</v>
      </c>
      <c r="U18" s="26">
        <v>132.5</v>
      </c>
      <c r="V18" s="26">
        <v>110.3</v>
      </c>
      <c r="W18" s="26" t="s">
        <v>28</v>
      </c>
      <c r="X18" s="26">
        <v>125.4</v>
      </c>
      <c r="Y18" s="26">
        <v>150</v>
      </c>
      <c r="Z18" s="26">
        <v>144.9</v>
      </c>
      <c r="AA18" s="26">
        <v>153.6</v>
      </c>
      <c r="AB18" s="26">
        <v>139.1</v>
      </c>
      <c r="AC18" s="27">
        <v>147.69999999999999</v>
      </c>
      <c r="AD18" s="26">
        <v>107.9</v>
      </c>
      <c r="AE18" s="26">
        <v>131.69999999999999</v>
      </c>
      <c r="AF18" s="26">
        <v>133.9</v>
      </c>
      <c r="AG18" s="26">
        <v>168.9</v>
      </c>
      <c r="AH18" s="26">
        <v>178.2</v>
      </c>
      <c r="AI18" s="26">
        <v>175.1</v>
      </c>
      <c r="AJ18" s="26">
        <v>149.80000000000001</v>
      </c>
      <c r="AK18" s="26">
        <v>114.6</v>
      </c>
      <c r="AL18" s="27">
        <v>144.69999999999999</v>
      </c>
      <c r="AM18" s="26">
        <v>143</v>
      </c>
      <c r="AN18" s="26">
        <v>154.9</v>
      </c>
      <c r="AO18" s="26">
        <v>140.4</v>
      </c>
      <c r="AP18" s="26">
        <v>152.69999999999999</v>
      </c>
      <c r="AQ18" s="26">
        <v>131.5</v>
      </c>
      <c r="AR18" s="26">
        <v>113.1</v>
      </c>
      <c r="AS18" s="26">
        <v>144.69999999999999</v>
      </c>
      <c r="AT18" s="26">
        <v>137.30000000000001</v>
      </c>
      <c r="AU18" s="27">
        <v>137.30000000000001</v>
      </c>
      <c r="AV18" s="26">
        <v>122.7</v>
      </c>
      <c r="AW18" s="26">
        <v>126.3</v>
      </c>
      <c r="AX18" s="26">
        <v>121.9</v>
      </c>
      <c r="AY18" s="26">
        <v>120</v>
      </c>
      <c r="AZ18" s="26">
        <v>122</v>
      </c>
      <c r="BA18" s="27">
        <v>114.1</v>
      </c>
    </row>
    <row r="19" spans="1:53" x14ac:dyDescent="0.2">
      <c r="A19" s="12"/>
      <c r="B19" s="13" t="s">
        <v>42</v>
      </c>
      <c r="C19" s="25">
        <v>135</v>
      </c>
      <c r="D19" s="26">
        <v>122.8</v>
      </c>
      <c r="E19" s="26">
        <v>122.8</v>
      </c>
      <c r="F19" s="26">
        <v>110.8</v>
      </c>
      <c r="G19" s="26">
        <v>110.8</v>
      </c>
      <c r="H19" s="26">
        <v>120.6</v>
      </c>
      <c r="I19" s="26">
        <v>122.7</v>
      </c>
      <c r="J19" s="26">
        <v>119.7</v>
      </c>
      <c r="K19" s="27">
        <v>132.1</v>
      </c>
      <c r="L19" s="26">
        <v>125.6</v>
      </c>
      <c r="M19" s="26">
        <v>148.9</v>
      </c>
      <c r="N19" s="26">
        <v>139.30000000000001</v>
      </c>
      <c r="O19" s="26">
        <v>114.1</v>
      </c>
      <c r="P19" s="26">
        <v>140.69999999999999</v>
      </c>
      <c r="Q19" s="26">
        <v>154.9</v>
      </c>
      <c r="R19" s="26">
        <v>157.9</v>
      </c>
      <c r="S19" s="26">
        <v>146.19999999999999</v>
      </c>
      <c r="T19" s="27">
        <v>119.7</v>
      </c>
      <c r="U19" s="26">
        <v>132.5</v>
      </c>
      <c r="V19" s="26">
        <v>112.5</v>
      </c>
      <c r="W19" s="26" t="s">
        <v>28</v>
      </c>
      <c r="X19" s="26">
        <v>125.4</v>
      </c>
      <c r="Y19" s="26">
        <v>150</v>
      </c>
      <c r="Z19" s="26">
        <v>144.9</v>
      </c>
      <c r="AA19" s="26">
        <v>153.6</v>
      </c>
      <c r="AB19" s="26">
        <v>139.1</v>
      </c>
      <c r="AC19" s="27">
        <v>147.69999999999999</v>
      </c>
      <c r="AD19" s="26">
        <v>107.9</v>
      </c>
      <c r="AE19" s="26">
        <v>131.69999999999999</v>
      </c>
      <c r="AF19" s="26">
        <v>133.9</v>
      </c>
      <c r="AG19" s="26">
        <v>167.8</v>
      </c>
      <c r="AH19" s="26">
        <v>175.9</v>
      </c>
      <c r="AI19" s="26">
        <v>175.1</v>
      </c>
      <c r="AJ19" s="26">
        <v>149.30000000000001</v>
      </c>
      <c r="AK19" s="26">
        <v>119.5</v>
      </c>
      <c r="AL19" s="27">
        <v>148.80000000000001</v>
      </c>
      <c r="AM19" s="26">
        <v>147.9</v>
      </c>
      <c r="AN19" s="26">
        <v>154.9</v>
      </c>
      <c r="AO19" s="26">
        <v>140.6</v>
      </c>
      <c r="AP19" s="26">
        <v>153.1</v>
      </c>
      <c r="AQ19" s="26">
        <v>131.5</v>
      </c>
      <c r="AR19" s="26">
        <v>113.1</v>
      </c>
      <c r="AS19" s="26">
        <v>144.69999999999999</v>
      </c>
      <c r="AT19" s="26">
        <v>137.30000000000001</v>
      </c>
      <c r="AU19" s="27">
        <v>137.30000000000001</v>
      </c>
      <c r="AV19" s="26">
        <v>126.1</v>
      </c>
      <c r="AW19" s="26">
        <v>126.3</v>
      </c>
      <c r="AX19" s="26">
        <v>126.1</v>
      </c>
      <c r="AY19" s="26">
        <v>120.1</v>
      </c>
      <c r="AZ19" s="26">
        <v>122</v>
      </c>
      <c r="BA19" s="27">
        <v>114.6</v>
      </c>
    </row>
    <row r="20" spans="1:53" x14ac:dyDescent="0.2">
      <c r="A20" s="12"/>
      <c r="B20" s="13" t="s">
        <v>43</v>
      </c>
      <c r="C20" s="25">
        <v>134.80000000000001</v>
      </c>
      <c r="D20" s="26">
        <v>135.5</v>
      </c>
      <c r="E20" s="26">
        <v>135.5</v>
      </c>
      <c r="F20" s="26">
        <v>110.8</v>
      </c>
      <c r="G20" s="26">
        <v>110.8</v>
      </c>
      <c r="H20" s="26">
        <v>120.6</v>
      </c>
      <c r="I20" s="26">
        <v>122.7</v>
      </c>
      <c r="J20" s="26">
        <v>119.7</v>
      </c>
      <c r="K20" s="27">
        <v>130.6</v>
      </c>
      <c r="L20" s="26">
        <v>122.8</v>
      </c>
      <c r="M20" s="26">
        <v>143.4</v>
      </c>
      <c r="N20" s="26">
        <v>139.30000000000001</v>
      </c>
      <c r="O20" s="26">
        <v>114.1</v>
      </c>
      <c r="P20" s="26">
        <v>140.69999999999999</v>
      </c>
      <c r="Q20" s="26">
        <v>154.9</v>
      </c>
      <c r="R20" s="26">
        <v>157.9</v>
      </c>
      <c r="S20" s="26">
        <v>146.19999999999999</v>
      </c>
      <c r="T20" s="27">
        <v>119.7</v>
      </c>
      <c r="U20" s="26">
        <v>132.5</v>
      </c>
      <c r="V20" s="26">
        <v>112.5</v>
      </c>
      <c r="W20" s="26" t="s">
        <v>28</v>
      </c>
      <c r="X20" s="26">
        <v>125.4</v>
      </c>
      <c r="Y20" s="26">
        <v>150</v>
      </c>
      <c r="Z20" s="26">
        <v>144.9</v>
      </c>
      <c r="AA20" s="26">
        <v>153.6</v>
      </c>
      <c r="AB20" s="26">
        <v>139.1</v>
      </c>
      <c r="AC20" s="27">
        <v>147.69999999999999</v>
      </c>
      <c r="AD20" s="26">
        <v>107.9</v>
      </c>
      <c r="AE20" s="26">
        <v>131.69999999999999</v>
      </c>
      <c r="AF20" s="26">
        <v>133.9</v>
      </c>
      <c r="AG20" s="26">
        <v>166.6</v>
      </c>
      <c r="AH20" s="26">
        <v>173.9</v>
      </c>
      <c r="AI20" s="26">
        <v>175.1</v>
      </c>
      <c r="AJ20" s="26">
        <v>149.30000000000001</v>
      </c>
      <c r="AK20" s="26">
        <v>119.5</v>
      </c>
      <c r="AL20" s="27">
        <v>150</v>
      </c>
      <c r="AM20" s="26">
        <v>147.9</v>
      </c>
      <c r="AN20" s="26">
        <v>163.5</v>
      </c>
      <c r="AO20" s="26">
        <v>140.6</v>
      </c>
      <c r="AP20" s="26">
        <v>153</v>
      </c>
      <c r="AQ20" s="26">
        <v>131.5</v>
      </c>
      <c r="AR20" s="26">
        <v>113.1</v>
      </c>
      <c r="AS20" s="26">
        <v>145</v>
      </c>
      <c r="AT20" s="26">
        <v>137.30000000000001</v>
      </c>
      <c r="AU20" s="27">
        <v>137.30000000000001</v>
      </c>
      <c r="AV20" s="26">
        <v>127.9</v>
      </c>
      <c r="AW20" s="26">
        <v>126.3</v>
      </c>
      <c r="AX20" s="26">
        <v>128.30000000000001</v>
      </c>
      <c r="AY20" s="26">
        <v>120.1</v>
      </c>
      <c r="AZ20" s="26">
        <v>122</v>
      </c>
      <c r="BA20" s="27">
        <v>114.6</v>
      </c>
    </row>
    <row r="21" spans="1:53" x14ac:dyDescent="0.2">
      <c r="A21" s="12"/>
      <c r="B21" s="13" t="s">
        <v>44</v>
      </c>
      <c r="C21" s="25">
        <v>134.9</v>
      </c>
      <c r="D21" s="26">
        <v>135.5</v>
      </c>
      <c r="E21" s="26">
        <v>135.5</v>
      </c>
      <c r="F21" s="26">
        <v>110.8</v>
      </c>
      <c r="G21" s="26">
        <v>110.8</v>
      </c>
      <c r="H21" s="26">
        <v>120.6</v>
      </c>
      <c r="I21" s="26">
        <v>122.7</v>
      </c>
      <c r="J21" s="26">
        <v>119.7</v>
      </c>
      <c r="K21" s="27">
        <v>130.1</v>
      </c>
      <c r="L21" s="26">
        <v>122.8</v>
      </c>
      <c r="M21" s="26">
        <v>140.6</v>
      </c>
      <c r="N21" s="26">
        <v>139.30000000000001</v>
      </c>
      <c r="O21" s="26">
        <v>114.1</v>
      </c>
      <c r="P21" s="26">
        <v>140.69999999999999</v>
      </c>
      <c r="Q21" s="26">
        <v>154.9</v>
      </c>
      <c r="R21" s="26">
        <v>157.9</v>
      </c>
      <c r="S21" s="26">
        <v>146.19999999999999</v>
      </c>
      <c r="T21" s="27">
        <v>120.3</v>
      </c>
      <c r="U21" s="26">
        <v>134.30000000000001</v>
      </c>
      <c r="V21" s="26">
        <v>112.5</v>
      </c>
      <c r="W21" s="26" t="s">
        <v>28</v>
      </c>
      <c r="X21" s="26">
        <v>125.4</v>
      </c>
      <c r="Y21" s="26">
        <v>150</v>
      </c>
      <c r="Z21" s="26">
        <v>144.9</v>
      </c>
      <c r="AA21" s="26">
        <v>153.6</v>
      </c>
      <c r="AB21" s="26">
        <v>139.1</v>
      </c>
      <c r="AC21" s="27">
        <v>147.69999999999999</v>
      </c>
      <c r="AD21" s="26">
        <v>107.9</v>
      </c>
      <c r="AE21" s="26">
        <v>131.9</v>
      </c>
      <c r="AF21" s="26">
        <v>133.9</v>
      </c>
      <c r="AG21" s="26">
        <v>166.5</v>
      </c>
      <c r="AH21" s="26">
        <v>173.8</v>
      </c>
      <c r="AI21" s="26">
        <v>175.1</v>
      </c>
      <c r="AJ21" s="26">
        <v>149.30000000000001</v>
      </c>
      <c r="AK21" s="26">
        <v>119.5</v>
      </c>
      <c r="AL21" s="27">
        <v>149.5</v>
      </c>
      <c r="AM21" s="26">
        <v>147.6</v>
      </c>
      <c r="AN21" s="26">
        <v>161.30000000000001</v>
      </c>
      <c r="AO21" s="26">
        <v>140.80000000000001</v>
      </c>
      <c r="AP21" s="26">
        <v>153.1</v>
      </c>
      <c r="AQ21" s="26">
        <v>131.5</v>
      </c>
      <c r="AR21" s="26">
        <v>113.1</v>
      </c>
      <c r="AS21" s="26">
        <v>146.1</v>
      </c>
      <c r="AT21" s="26">
        <v>137.4</v>
      </c>
      <c r="AU21" s="27">
        <v>137.4</v>
      </c>
      <c r="AV21" s="26">
        <v>127.9</v>
      </c>
      <c r="AW21" s="26">
        <v>126.3</v>
      </c>
      <c r="AX21" s="26">
        <v>128.30000000000001</v>
      </c>
      <c r="AY21" s="26">
        <v>121.3</v>
      </c>
      <c r="AZ21" s="26">
        <v>123.4</v>
      </c>
      <c r="BA21" s="27">
        <v>115</v>
      </c>
    </row>
    <row r="22" spans="1:53" x14ac:dyDescent="0.2">
      <c r="A22" s="12"/>
      <c r="B22" s="13"/>
      <c r="C22" s="25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7"/>
      <c r="AD22" s="26"/>
      <c r="AE22" s="26"/>
      <c r="AF22" s="26"/>
      <c r="AG22" s="26"/>
      <c r="AH22" s="26"/>
      <c r="AI22" s="26"/>
      <c r="AJ22" s="26"/>
      <c r="AK22" s="26"/>
      <c r="AL22" s="27"/>
      <c r="AM22" s="26"/>
      <c r="AN22" s="26"/>
      <c r="AO22" s="26"/>
      <c r="AP22" s="26"/>
      <c r="AQ22" s="26"/>
      <c r="AR22" s="26"/>
      <c r="AS22" s="26"/>
      <c r="AT22" s="26"/>
      <c r="AU22" s="27"/>
      <c r="AV22" s="26"/>
      <c r="AW22" s="26"/>
      <c r="AX22" s="26"/>
      <c r="AY22" s="26"/>
      <c r="AZ22" s="26"/>
      <c r="BA22" s="27"/>
    </row>
    <row r="23" spans="1:53" x14ac:dyDescent="0.2">
      <c r="A23" s="12" t="s">
        <v>45</v>
      </c>
      <c r="B23" s="13" t="s">
        <v>46</v>
      </c>
      <c r="C23" s="25">
        <v>135.30000000000001</v>
      </c>
      <c r="D23" s="26">
        <v>135.5</v>
      </c>
      <c r="E23" s="26">
        <v>135.5</v>
      </c>
      <c r="F23" s="26">
        <v>110.8</v>
      </c>
      <c r="G23" s="26">
        <v>110.8</v>
      </c>
      <c r="H23" s="26">
        <v>120.7</v>
      </c>
      <c r="I23" s="26">
        <v>122.7</v>
      </c>
      <c r="J23" s="26">
        <v>119.8</v>
      </c>
      <c r="K23" s="27">
        <v>130.1</v>
      </c>
      <c r="L23" s="26">
        <v>122.8</v>
      </c>
      <c r="M23" s="26">
        <v>140.6</v>
      </c>
      <c r="N23" s="26">
        <v>139.30000000000001</v>
      </c>
      <c r="O23" s="26">
        <v>114.1</v>
      </c>
      <c r="P23" s="26">
        <v>140.69999999999999</v>
      </c>
      <c r="Q23" s="26">
        <v>154.9</v>
      </c>
      <c r="R23" s="26">
        <v>157.9</v>
      </c>
      <c r="S23" s="26">
        <v>146.19999999999999</v>
      </c>
      <c r="T23" s="27">
        <v>121.8</v>
      </c>
      <c r="U23" s="26">
        <v>137.9</v>
      </c>
      <c r="V23" s="26">
        <v>112.6</v>
      </c>
      <c r="W23" s="26" t="s">
        <v>28</v>
      </c>
      <c r="X23" s="26">
        <v>125.8</v>
      </c>
      <c r="Y23" s="26">
        <v>150</v>
      </c>
      <c r="Z23" s="26">
        <v>144.9</v>
      </c>
      <c r="AA23" s="26">
        <v>153.6</v>
      </c>
      <c r="AB23" s="26">
        <v>145.30000000000001</v>
      </c>
      <c r="AC23" s="27">
        <v>147.69999999999999</v>
      </c>
      <c r="AD23" s="26">
        <v>107.9</v>
      </c>
      <c r="AE23" s="26">
        <v>131.9</v>
      </c>
      <c r="AF23" s="26">
        <v>133.9</v>
      </c>
      <c r="AG23" s="26">
        <v>165.9</v>
      </c>
      <c r="AH23" s="26">
        <v>172.7</v>
      </c>
      <c r="AI23" s="26">
        <v>175.1</v>
      </c>
      <c r="AJ23" s="26">
        <v>149.30000000000001</v>
      </c>
      <c r="AK23" s="26">
        <v>119.5</v>
      </c>
      <c r="AL23" s="27">
        <v>149.19999999999999</v>
      </c>
      <c r="AM23" s="26">
        <v>147.6</v>
      </c>
      <c r="AN23" s="26">
        <v>159.4</v>
      </c>
      <c r="AO23" s="26">
        <v>141.30000000000001</v>
      </c>
      <c r="AP23" s="26">
        <v>153</v>
      </c>
      <c r="AQ23" s="26">
        <v>131.5</v>
      </c>
      <c r="AR23" s="26">
        <v>113.1</v>
      </c>
      <c r="AS23" s="26">
        <v>149.4</v>
      </c>
      <c r="AT23" s="26">
        <v>137.4</v>
      </c>
      <c r="AU23" s="27">
        <v>137.4</v>
      </c>
      <c r="AV23" s="26">
        <v>129.30000000000001</v>
      </c>
      <c r="AW23" s="26">
        <v>126.3</v>
      </c>
      <c r="AX23" s="26">
        <v>130</v>
      </c>
      <c r="AY23" s="26">
        <v>123</v>
      </c>
      <c r="AZ23" s="26">
        <v>125.4</v>
      </c>
      <c r="BA23" s="27">
        <v>115.8</v>
      </c>
    </row>
    <row r="24" spans="1:53" x14ac:dyDescent="0.2">
      <c r="A24" s="12"/>
      <c r="B24" s="13" t="s">
        <v>47</v>
      </c>
      <c r="C24" s="25">
        <v>135.69999999999999</v>
      </c>
      <c r="D24" s="26">
        <v>135.5</v>
      </c>
      <c r="E24" s="26">
        <v>135.5</v>
      </c>
      <c r="F24" s="26">
        <v>110.8</v>
      </c>
      <c r="G24" s="26">
        <v>110.8</v>
      </c>
      <c r="H24" s="26">
        <v>120.7</v>
      </c>
      <c r="I24" s="26">
        <v>122.7</v>
      </c>
      <c r="J24" s="26">
        <v>119.8</v>
      </c>
      <c r="K24" s="27">
        <v>131.4</v>
      </c>
      <c r="L24" s="26">
        <v>122.8</v>
      </c>
      <c r="M24" s="26">
        <v>140.6</v>
      </c>
      <c r="N24" s="26">
        <v>142.9</v>
      </c>
      <c r="O24" s="26">
        <v>114.1</v>
      </c>
      <c r="P24" s="26">
        <v>140.69999999999999</v>
      </c>
      <c r="Q24" s="26">
        <v>154.9</v>
      </c>
      <c r="R24" s="26">
        <v>157.9</v>
      </c>
      <c r="S24" s="26">
        <v>146.19999999999999</v>
      </c>
      <c r="T24" s="27">
        <v>122.7</v>
      </c>
      <c r="U24" s="26">
        <v>140.6</v>
      </c>
      <c r="V24" s="26">
        <v>112.6</v>
      </c>
      <c r="W24" s="26" t="s">
        <v>28</v>
      </c>
      <c r="X24" s="26">
        <v>126.1</v>
      </c>
      <c r="Y24" s="26">
        <v>150</v>
      </c>
      <c r="Z24" s="26">
        <v>144.9</v>
      </c>
      <c r="AA24" s="26">
        <v>153.6</v>
      </c>
      <c r="AB24" s="26">
        <v>145.30000000000001</v>
      </c>
      <c r="AC24" s="27">
        <v>147.69999999999999</v>
      </c>
      <c r="AD24" s="26">
        <v>107.9</v>
      </c>
      <c r="AE24" s="26">
        <v>132.9</v>
      </c>
      <c r="AF24" s="26">
        <v>133.9</v>
      </c>
      <c r="AG24" s="26">
        <v>165</v>
      </c>
      <c r="AH24" s="26">
        <v>171.4</v>
      </c>
      <c r="AI24" s="26">
        <v>174.9</v>
      </c>
      <c r="AJ24" s="26">
        <v>148.80000000000001</v>
      </c>
      <c r="AK24" s="26">
        <v>119.5</v>
      </c>
      <c r="AL24" s="27">
        <v>155.1</v>
      </c>
      <c r="AM24" s="26">
        <v>154</v>
      </c>
      <c r="AN24" s="26">
        <v>161.9</v>
      </c>
      <c r="AO24" s="26">
        <v>141.30000000000001</v>
      </c>
      <c r="AP24" s="26">
        <v>152.9</v>
      </c>
      <c r="AQ24" s="26">
        <v>131.5</v>
      </c>
      <c r="AR24" s="26">
        <v>113.1</v>
      </c>
      <c r="AS24" s="26">
        <v>149.4</v>
      </c>
      <c r="AT24" s="26">
        <v>137.4</v>
      </c>
      <c r="AU24" s="27">
        <v>137.4</v>
      </c>
      <c r="AV24" s="26">
        <v>129.30000000000001</v>
      </c>
      <c r="AW24" s="26">
        <v>126.3</v>
      </c>
      <c r="AX24" s="26">
        <v>130</v>
      </c>
      <c r="AY24" s="26">
        <v>123.2</v>
      </c>
      <c r="AZ24" s="26">
        <v>125.4</v>
      </c>
      <c r="BA24" s="27">
        <v>116.7</v>
      </c>
    </row>
    <row r="25" spans="1:53" x14ac:dyDescent="0.2">
      <c r="A25" s="12"/>
      <c r="B25" s="13" t="s">
        <v>48</v>
      </c>
      <c r="C25" s="25">
        <v>135.9</v>
      </c>
      <c r="D25" s="26">
        <v>135.5</v>
      </c>
      <c r="E25" s="26">
        <v>135.5</v>
      </c>
      <c r="F25" s="26">
        <v>110.8</v>
      </c>
      <c r="G25" s="26">
        <v>110.8</v>
      </c>
      <c r="H25" s="26">
        <v>122.1</v>
      </c>
      <c r="I25" s="26">
        <v>127.3</v>
      </c>
      <c r="J25" s="26">
        <v>119.8</v>
      </c>
      <c r="K25" s="27">
        <v>132.1</v>
      </c>
      <c r="L25" s="26">
        <v>122.8</v>
      </c>
      <c r="M25" s="26">
        <v>140.6</v>
      </c>
      <c r="N25" s="26">
        <v>142.9</v>
      </c>
      <c r="O25" s="26">
        <v>114.1</v>
      </c>
      <c r="P25" s="26">
        <v>154.5</v>
      </c>
      <c r="Q25" s="26">
        <v>154.9</v>
      </c>
      <c r="R25" s="26">
        <v>157.9</v>
      </c>
      <c r="S25" s="26">
        <v>146.19999999999999</v>
      </c>
      <c r="T25" s="27">
        <v>123.4</v>
      </c>
      <c r="U25" s="26">
        <v>142.5</v>
      </c>
      <c r="V25" s="26">
        <v>112.6</v>
      </c>
      <c r="W25" s="26" t="s">
        <v>28</v>
      </c>
      <c r="X25" s="26">
        <v>126.4</v>
      </c>
      <c r="Y25" s="26">
        <v>150</v>
      </c>
      <c r="Z25" s="26">
        <v>144.9</v>
      </c>
      <c r="AA25" s="26">
        <v>157</v>
      </c>
      <c r="AB25" s="26">
        <v>145.30000000000001</v>
      </c>
      <c r="AC25" s="27">
        <v>147.69999999999999</v>
      </c>
      <c r="AD25" s="26">
        <v>107.9</v>
      </c>
      <c r="AE25" s="26">
        <v>133.4</v>
      </c>
      <c r="AF25" s="26">
        <v>133.9</v>
      </c>
      <c r="AG25" s="26">
        <v>164.3</v>
      </c>
      <c r="AH25" s="26">
        <v>170.2</v>
      </c>
      <c r="AI25" s="26">
        <v>174.9</v>
      </c>
      <c r="AJ25" s="26">
        <v>148.80000000000001</v>
      </c>
      <c r="AK25" s="26">
        <v>119.5</v>
      </c>
      <c r="AL25" s="27">
        <v>155.1</v>
      </c>
      <c r="AM25" s="26">
        <v>154</v>
      </c>
      <c r="AN25" s="26">
        <v>161.9</v>
      </c>
      <c r="AO25" s="26">
        <v>141.30000000000001</v>
      </c>
      <c r="AP25" s="26">
        <v>152.80000000000001</v>
      </c>
      <c r="AQ25" s="26">
        <v>131.5</v>
      </c>
      <c r="AR25" s="26">
        <v>113.1</v>
      </c>
      <c r="AS25" s="26">
        <v>149.4</v>
      </c>
      <c r="AT25" s="26">
        <v>137.4</v>
      </c>
      <c r="AU25" s="27">
        <v>137.4</v>
      </c>
      <c r="AV25" s="26">
        <v>129.30000000000001</v>
      </c>
      <c r="AW25" s="26">
        <v>126.3</v>
      </c>
      <c r="AX25" s="26">
        <v>130</v>
      </c>
      <c r="AY25" s="26">
        <v>123.2</v>
      </c>
      <c r="AZ25" s="26">
        <v>125.4</v>
      </c>
      <c r="BA25" s="27">
        <v>116.7</v>
      </c>
    </row>
    <row r="26" spans="1:53" x14ac:dyDescent="0.2">
      <c r="A26" s="12"/>
      <c r="B26" s="14" t="s">
        <v>49</v>
      </c>
      <c r="C26" s="25">
        <v>136.69999999999999</v>
      </c>
      <c r="D26" s="26">
        <v>135.5</v>
      </c>
      <c r="E26" s="26">
        <v>135.5</v>
      </c>
      <c r="F26" s="26">
        <v>110.8</v>
      </c>
      <c r="G26" s="26">
        <v>110.8</v>
      </c>
      <c r="H26" s="26">
        <v>122.1</v>
      </c>
      <c r="I26" s="26">
        <v>127.3</v>
      </c>
      <c r="J26" s="26">
        <v>119.8</v>
      </c>
      <c r="K26" s="27">
        <v>132.1</v>
      </c>
      <c r="L26" s="26">
        <v>122.8</v>
      </c>
      <c r="M26" s="26">
        <v>140.6</v>
      </c>
      <c r="N26" s="26">
        <v>142.9</v>
      </c>
      <c r="O26" s="26">
        <v>114.1</v>
      </c>
      <c r="P26" s="26">
        <v>154.5</v>
      </c>
      <c r="Q26" s="26">
        <v>154.9</v>
      </c>
      <c r="R26" s="26">
        <v>157.9</v>
      </c>
      <c r="S26" s="26">
        <v>146.19999999999999</v>
      </c>
      <c r="T26" s="27">
        <v>124.1</v>
      </c>
      <c r="U26" s="26">
        <v>144.4</v>
      </c>
      <c r="V26" s="26">
        <v>112.6</v>
      </c>
      <c r="W26" s="26" t="s">
        <v>28</v>
      </c>
      <c r="X26" s="26">
        <v>130.6</v>
      </c>
      <c r="Y26" s="26">
        <v>150</v>
      </c>
      <c r="Z26" s="26">
        <v>144.9</v>
      </c>
      <c r="AA26" s="26">
        <v>157</v>
      </c>
      <c r="AB26" s="26">
        <v>145.30000000000001</v>
      </c>
      <c r="AC26" s="27">
        <v>147.69999999999999</v>
      </c>
      <c r="AD26" s="26">
        <v>118.6</v>
      </c>
      <c r="AE26" s="26">
        <v>133.4</v>
      </c>
      <c r="AF26" s="26">
        <v>133.9</v>
      </c>
      <c r="AG26" s="26">
        <v>163.69999999999999</v>
      </c>
      <c r="AH26" s="26">
        <v>169.3</v>
      </c>
      <c r="AI26" s="26">
        <v>174.6</v>
      </c>
      <c r="AJ26" s="26">
        <v>148.80000000000001</v>
      </c>
      <c r="AK26" s="26">
        <v>119.5</v>
      </c>
      <c r="AL26" s="27">
        <v>155.5</v>
      </c>
      <c r="AM26" s="26">
        <v>154</v>
      </c>
      <c r="AN26" s="26">
        <v>164.9</v>
      </c>
      <c r="AO26" s="26">
        <v>141.30000000000001</v>
      </c>
      <c r="AP26" s="26">
        <v>152.80000000000001</v>
      </c>
      <c r="AQ26" s="26">
        <v>131.5</v>
      </c>
      <c r="AR26" s="26">
        <v>113.1</v>
      </c>
      <c r="AS26" s="26">
        <v>149.4</v>
      </c>
      <c r="AT26" s="26">
        <v>137.4</v>
      </c>
      <c r="AU26" s="27">
        <v>137.4</v>
      </c>
      <c r="AV26" s="26">
        <v>129.30000000000001</v>
      </c>
      <c r="AW26" s="26">
        <v>126.3</v>
      </c>
      <c r="AX26" s="26">
        <v>130</v>
      </c>
      <c r="AY26" s="26">
        <v>123.2</v>
      </c>
      <c r="AZ26" s="26">
        <v>125.4</v>
      </c>
      <c r="BA26" s="27">
        <v>116.7</v>
      </c>
    </row>
    <row r="27" spans="1:53" x14ac:dyDescent="0.2">
      <c r="A27" s="12"/>
      <c r="B27" s="13" t="s">
        <v>50</v>
      </c>
      <c r="C27" s="25">
        <v>136.6</v>
      </c>
      <c r="D27" s="26">
        <v>135.5</v>
      </c>
      <c r="E27" s="26">
        <v>135.5</v>
      </c>
      <c r="F27" s="26">
        <v>110.8</v>
      </c>
      <c r="G27" s="26">
        <v>110.8</v>
      </c>
      <c r="H27" s="26">
        <v>122.1</v>
      </c>
      <c r="I27" s="26">
        <v>127.3</v>
      </c>
      <c r="J27" s="26">
        <v>119.8</v>
      </c>
      <c r="K27" s="27">
        <v>132.1</v>
      </c>
      <c r="L27" s="26">
        <v>122.8</v>
      </c>
      <c r="M27" s="26">
        <v>140.6</v>
      </c>
      <c r="N27" s="26">
        <v>142.9</v>
      </c>
      <c r="O27" s="26">
        <v>114.1</v>
      </c>
      <c r="P27" s="26">
        <v>154.5</v>
      </c>
      <c r="Q27" s="26">
        <v>154.9</v>
      </c>
      <c r="R27" s="26">
        <v>157.9</v>
      </c>
      <c r="S27" s="26">
        <v>146.19999999999999</v>
      </c>
      <c r="T27" s="27">
        <v>122.8</v>
      </c>
      <c r="U27" s="26">
        <v>140.69999999999999</v>
      </c>
      <c r="V27" s="26">
        <v>112.6</v>
      </c>
      <c r="W27" s="26" t="s">
        <v>28</v>
      </c>
      <c r="X27" s="26">
        <v>131.5</v>
      </c>
      <c r="Y27" s="26">
        <v>150</v>
      </c>
      <c r="Z27" s="26">
        <v>144.9</v>
      </c>
      <c r="AA27" s="26">
        <v>157</v>
      </c>
      <c r="AB27" s="26">
        <v>145.30000000000001</v>
      </c>
      <c r="AC27" s="27">
        <v>165.7</v>
      </c>
      <c r="AD27" s="26">
        <v>118.6</v>
      </c>
      <c r="AE27" s="26">
        <v>133.4</v>
      </c>
      <c r="AF27" s="26">
        <v>138.5</v>
      </c>
      <c r="AG27" s="26">
        <v>163.6</v>
      </c>
      <c r="AH27" s="26">
        <v>169.2</v>
      </c>
      <c r="AI27" s="26">
        <v>174.4</v>
      </c>
      <c r="AJ27" s="26">
        <v>148.4</v>
      </c>
      <c r="AK27" s="26">
        <v>119.5</v>
      </c>
      <c r="AL27" s="27">
        <v>149.30000000000001</v>
      </c>
      <c r="AM27" s="26">
        <v>148.19999999999999</v>
      </c>
      <c r="AN27" s="26">
        <v>155.80000000000001</v>
      </c>
      <c r="AO27" s="26">
        <v>141.4</v>
      </c>
      <c r="AP27" s="26">
        <v>152.9</v>
      </c>
      <c r="AQ27" s="26">
        <v>131.5</v>
      </c>
      <c r="AR27" s="26">
        <v>113.1</v>
      </c>
      <c r="AS27" s="26">
        <v>149.69999999999999</v>
      </c>
      <c r="AT27" s="26">
        <v>137.4</v>
      </c>
      <c r="AU27" s="27">
        <v>137.4</v>
      </c>
      <c r="AV27" s="26">
        <v>129.30000000000001</v>
      </c>
      <c r="AW27" s="26">
        <v>126.3</v>
      </c>
      <c r="AX27" s="26">
        <v>130</v>
      </c>
      <c r="AY27" s="26">
        <v>123.3</v>
      </c>
      <c r="AZ27" s="26">
        <v>125.4</v>
      </c>
      <c r="BA27" s="27">
        <v>116.8</v>
      </c>
    </row>
    <row r="28" spans="1:53" x14ac:dyDescent="0.2">
      <c r="A28" s="12"/>
      <c r="B28" s="13" t="s">
        <v>51</v>
      </c>
      <c r="C28" s="25">
        <v>137</v>
      </c>
      <c r="D28" s="26">
        <v>135.5</v>
      </c>
      <c r="E28" s="26">
        <v>135.5</v>
      </c>
      <c r="F28" s="26">
        <v>110.7</v>
      </c>
      <c r="G28" s="26">
        <v>110.7</v>
      </c>
      <c r="H28" s="26">
        <v>122.1</v>
      </c>
      <c r="I28" s="26">
        <v>127.3</v>
      </c>
      <c r="J28" s="26">
        <v>119.8</v>
      </c>
      <c r="K28" s="27">
        <v>132.30000000000001</v>
      </c>
      <c r="L28" s="26">
        <v>122.8</v>
      </c>
      <c r="M28" s="26">
        <v>141.6</v>
      </c>
      <c r="N28" s="26">
        <v>142.9</v>
      </c>
      <c r="O28" s="26">
        <v>114.1</v>
      </c>
      <c r="P28" s="26">
        <v>154.5</v>
      </c>
      <c r="Q28" s="26">
        <v>155</v>
      </c>
      <c r="R28" s="26">
        <v>158</v>
      </c>
      <c r="S28" s="26">
        <v>146.19999999999999</v>
      </c>
      <c r="T28" s="27">
        <v>120.4</v>
      </c>
      <c r="U28" s="26">
        <v>134.1</v>
      </c>
      <c r="V28" s="26">
        <v>112.6</v>
      </c>
      <c r="W28" s="26" t="s">
        <v>28</v>
      </c>
      <c r="X28" s="26">
        <v>131.5</v>
      </c>
      <c r="Y28" s="26">
        <v>150</v>
      </c>
      <c r="Z28" s="26">
        <v>144.9</v>
      </c>
      <c r="AA28" s="26">
        <v>157</v>
      </c>
      <c r="AB28" s="26">
        <v>145.30000000000001</v>
      </c>
      <c r="AC28" s="27">
        <v>165.7</v>
      </c>
      <c r="AD28" s="26">
        <v>118.6</v>
      </c>
      <c r="AE28" s="26">
        <v>133.4</v>
      </c>
      <c r="AF28" s="26">
        <v>138.5</v>
      </c>
      <c r="AG28" s="26">
        <v>162.6</v>
      </c>
      <c r="AH28" s="26">
        <v>167.8</v>
      </c>
      <c r="AI28" s="26">
        <v>174.1</v>
      </c>
      <c r="AJ28" s="26">
        <v>148.19999999999999</v>
      </c>
      <c r="AK28" s="26">
        <v>119.5</v>
      </c>
      <c r="AL28" s="27">
        <v>154.9</v>
      </c>
      <c r="AM28" s="26">
        <v>153.80000000000001</v>
      </c>
      <c r="AN28" s="26">
        <v>161.6</v>
      </c>
      <c r="AO28" s="26">
        <v>142.19999999999999</v>
      </c>
      <c r="AP28" s="26">
        <v>152.69999999999999</v>
      </c>
      <c r="AQ28" s="26">
        <v>132.6</v>
      </c>
      <c r="AR28" s="26">
        <v>115.7</v>
      </c>
      <c r="AS28" s="26">
        <v>151.30000000000001</v>
      </c>
      <c r="AT28" s="26">
        <v>137.4</v>
      </c>
      <c r="AU28" s="27">
        <v>137.4</v>
      </c>
      <c r="AV28" s="26">
        <v>131.5</v>
      </c>
      <c r="AW28" s="26">
        <v>126.3</v>
      </c>
      <c r="AX28" s="26">
        <v>132.80000000000001</v>
      </c>
      <c r="AY28" s="26">
        <v>123.4</v>
      </c>
      <c r="AZ28" s="26">
        <v>125.5</v>
      </c>
      <c r="BA28" s="27">
        <v>116.8</v>
      </c>
    </row>
    <row r="29" spans="1:53" x14ac:dyDescent="0.2">
      <c r="A29" s="12"/>
      <c r="B29" s="13" t="s">
        <v>52</v>
      </c>
      <c r="C29" s="25">
        <v>137.69999999999999</v>
      </c>
      <c r="D29" s="26">
        <v>135.5</v>
      </c>
      <c r="E29" s="26">
        <v>135.5</v>
      </c>
      <c r="F29" s="26">
        <v>110.7</v>
      </c>
      <c r="G29" s="26">
        <v>110.7</v>
      </c>
      <c r="H29" s="26">
        <v>122.1</v>
      </c>
      <c r="I29" s="26">
        <v>127.3</v>
      </c>
      <c r="J29" s="26">
        <v>119.8</v>
      </c>
      <c r="K29" s="27">
        <v>132.30000000000001</v>
      </c>
      <c r="L29" s="26">
        <v>122.8</v>
      </c>
      <c r="M29" s="26">
        <v>141.6</v>
      </c>
      <c r="N29" s="26">
        <v>142.9</v>
      </c>
      <c r="O29" s="26">
        <v>114.1</v>
      </c>
      <c r="P29" s="26">
        <v>154.5</v>
      </c>
      <c r="Q29" s="26">
        <v>155</v>
      </c>
      <c r="R29" s="26">
        <v>158</v>
      </c>
      <c r="S29" s="26">
        <v>146.19999999999999</v>
      </c>
      <c r="T29" s="27">
        <v>120.4</v>
      </c>
      <c r="U29" s="26">
        <v>134.1</v>
      </c>
      <c r="V29" s="26">
        <v>112.6</v>
      </c>
      <c r="W29" s="26" t="s">
        <v>28</v>
      </c>
      <c r="X29" s="26">
        <v>134.1</v>
      </c>
      <c r="Y29" s="26">
        <v>150</v>
      </c>
      <c r="Z29" s="26">
        <v>144.9</v>
      </c>
      <c r="AA29" s="26">
        <v>157</v>
      </c>
      <c r="AB29" s="26">
        <v>145.30000000000001</v>
      </c>
      <c r="AC29" s="27">
        <v>165.7</v>
      </c>
      <c r="AD29" s="26">
        <v>118.6</v>
      </c>
      <c r="AE29" s="26">
        <v>141.4</v>
      </c>
      <c r="AF29" s="26">
        <v>138.5</v>
      </c>
      <c r="AG29" s="26">
        <v>161.6</v>
      </c>
      <c r="AH29" s="26">
        <v>166.6</v>
      </c>
      <c r="AI29" s="26">
        <v>172.9</v>
      </c>
      <c r="AJ29" s="26">
        <v>147.9</v>
      </c>
      <c r="AK29" s="26">
        <v>119.5</v>
      </c>
      <c r="AL29" s="27">
        <v>157.1</v>
      </c>
      <c r="AM29" s="26">
        <v>156.1</v>
      </c>
      <c r="AN29" s="26">
        <v>163.4</v>
      </c>
      <c r="AO29" s="26">
        <v>142.80000000000001</v>
      </c>
      <c r="AP29" s="26">
        <v>152.69999999999999</v>
      </c>
      <c r="AQ29" s="26">
        <v>134.1</v>
      </c>
      <c r="AR29" s="26">
        <v>115.7</v>
      </c>
      <c r="AS29" s="26">
        <v>151.69999999999999</v>
      </c>
      <c r="AT29" s="26">
        <v>137.5</v>
      </c>
      <c r="AU29" s="27">
        <v>137.5</v>
      </c>
      <c r="AV29" s="26">
        <v>131.5</v>
      </c>
      <c r="AW29" s="26">
        <v>126.3</v>
      </c>
      <c r="AX29" s="26">
        <v>132.80000000000001</v>
      </c>
      <c r="AY29" s="26">
        <v>123.4</v>
      </c>
      <c r="AZ29" s="26">
        <v>125.7</v>
      </c>
      <c r="BA29" s="27">
        <v>116.8</v>
      </c>
    </row>
    <row r="30" spans="1:53" x14ac:dyDescent="0.2">
      <c r="A30" s="12"/>
      <c r="B30" s="13" t="s">
        <v>40</v>
      </c>
      <c r="C30" s="25">
        <v>137.9</v>
      </c>
      <c r="D30" s="26">
        <v>135.5</v>
      </c>
      <c r="E30" s="26">
        <v>135.5</v>
      </c>
      <c r="F30" s="26">
        <v>110.7</v>
      </c>
      <c r="G30" s="26">
        <v>110.7</v>
      </c>
      <c r="H30" s="26">
        <v>122.1</v>
      </c>
      <c r="I30" s="26">
        <v>127.3</v>
      </c>
      <c r="J30" s="26">
        <v>119.8</v>
      </c>
      <c r="K30" s="27">
        <v>132.69999999999999</v>
      </c>
      <c r="L30" s="26">
        <v>122.8</v>
      </c>
      <c r="M30" s="26">
        <v>141.6</v>
      </c>
      <c r="N30" s="26">
        <v>144.19999999999999</v>
      </c>
      <c r="O30" s="26">
        <v>114.1</v>
      </c>
      <c r="P30" s="26">
        <v>154.5</v>
      </c>
      <c r="Q30" s="26">
        <v>155.1</v>
      </c>
      <c r="R30" s="26">
        <v>158</v>
      </c>
      <c r="S30" s="26">
        <v>146.69999999999999</v>
      </c>
      <c r="T30" s="27">
        <v>121.4</v>
      </c>
      <c r="U30" s="26">
        <v>136.80000000000001</v>
      </c>
      <c r="V30" s="26">
        <v>112.6</v>
      </c>
      <c r="W30" s="26" t="s">
        <v>28</v>
      </c>
      <c r="X30" s="26">
        <v>134.80000000000001</v>
      </c>
      <c r="Y30" s="26">
        <v>150</v>
      </c>
      <c r="Z30" s="26">
        <v>144.9</v>
      </c>
      <c r="AA30" s="26">
        <v>157</v>
      </c>
      <c r="AB30" s="26">
        <v>145.30000000000001</v>
      </c>
      <c r="AC30" s="27">
        <v>165.7</v>
      </c>
      <c r="AD30" s="26">
        <v>118.6</v>
      </c>
      <c r="AE30" s="26">
        <v>143</v>
      </c>
      <c r="AF30" s="26">
        <v>141.1</v>
      </c>
      <c r="AG30" s="26">
        <v>160.80000000000001</v>
      </c>
      <c r="AH30" s="26">
        <v>165.4</v>
      </c>
      <c r="AI30" s="26">
        <v>172.9</v>
      </c>
      <c r="AJ30" s="26">
        <v>146.80000000000001</v>
      </c>
      <c r="AK30" s="26">
        <v>119.5</v>
      </c>
      <c r="AL30" s="27">
        <v>157.4</v>
      </c>
      <c r="AM30" s="26">
        <v>156.1</v>
      </c>
      <c r="AN30" s="26">
        <v>165.6</v>
      </c>
      <c r="AO30" s="26">
        <v>142.80000000000001</v>
      </c>
      <c r="AP30" s="26">
        <v>152.6</v>
      </c>
      <c r="AQ30" s="26">
        <v>134.1</v>
      </c>
      <c r="AR30" s="26">
        <v>115.7</v>
      </c>
      <c r="AS30" s="26">
        <v>152</v>
      </c>
      <c r="AT30" s="26">
        <v>139.4</v>
      </c>
      <c r="AU30" s="27">
        <v>139.4</v>
      </c>
      <c r="AV30" s="26">
        <v>131.5</v>
      </c>
      <c r="AW30" s="26">
        <v>126.3</v>
      </c>
      <c r="AX30" s="26">
        <v>132.80000000000001</v>
      </c>
      <c r="AY30" s="26">
        <v>124.2</v>
      </c>
      <c r="AZ30" s="26">
        <v>126.6</v>
      </c>
      <c r="BA30" s="27">
        <v>116.8</v>
      </c>
    </row>
    <row r="31" spans="1:53" x14ac:dyDescent="0.2">
      <c r="A31" s="15"/>
      <c r="B31" s="16"/>
      <c r="C31" s="28"/>
      <c r="D31" s="29"/>
      <c r="E31" s="29"/>
      <c r="F31" s="29"/>
      <c r="G31" s="29"/>
      <c r="H31" s="29"/>
      <c r="I31" s="29"/>
      <c r="J31" s="29"/>
      <c r="K31" s="30"/>
      <c r="L31" s="29"/>
      <c r="M31" s="29"/>
      <c r="N31" s="29"/>
      <c r="O31" s="29"/>
      <c r="P31" s="29"/>
      <c r="Q31" s="29"/>
      <c r="R31" s="29"/>
      <c r="S31" s="29"/>
      <c r="T31" s="30"/>
      <c r="U31" s="29"/>
      <c r="V31" s="29"/>
      <c r="W31" s="29"/>
      <c r="X31" s="29"/>
      <c r="Y31" s="29"/>
      <c r="Z31" s="29"/>
      <c r="AA31" s="29"/>
      <c r="AB31" s="29"/>
      <c r="AC31" s="30"/>
      <c r="AD31" s="29"/>
      <c r="AE31" s="29"/>
      <c r="AF31" s="29"/>
      <c r="AG31" s="29"/>
      <c r="AH31" s="29"/>
      <c r="AI31" s="29"/>
      <c r="AJ31" s="29"/>
      <c r="AK31" s="29"/>
      <c r="AL31" s="30"/>
      <c r="AM31" s="29"/>
      <c r="AN31" s="29"/>
      <c r="AO31" s="29"/>
      <c r="AP31" s="29"/>
      <c r="AQ31" s="29"/>
      <c r="AR31" s="29"/>
      <c r="AS31" s="29"/>
      <c r="AT31" s="29"/>
      <c r="AU31" s="30"/>
      <c r="AV31" s="29"/>
      <c r="AW31" s="29"/>
      <c r="AX31" s="29"/>
      <c r="AY31" s="29"/>
      <c r="AZ31" s="29"/>
      <c r="BA31" s="30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93</v>
      </c>
      <c r="D33" s="4"/>
      <c r="K33" s="5" t="s">
        <v>22</v>
      </c>
      <c r="L33" s="4" t="str">
        <f>C33</f>
        <v>２．建築部門中分類別指数　　【仙台】</v>
      </c>
      <c r="M33" s="4"/>
      <c r="T33" s="5" t="str">
        <f>K33</f>
        <v>平成27年(2015)年＝100</v>
      </c>
      <c r="U33" s="4" t="str">
        <f>L33</f>
        <v>２．建築部門中分類別指数　　【仙台】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【仙台】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【仙台】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【仙台】</v>
      </c>
      <c r="AZ33" s="6"/>
      <c r="BA33" s="5" t="str">
        <f>AU33</f>
        <v>平成27年(2015)年＝100</v>
      </c>
    </row>
    <row r="34" spans="1:53" ht="16.5" x14ac:dyDescent="0.25">
      <c r="C34" s="4" t="s">
        <v>92</v>
      </c>
      <c r="K34" s="5" t="s">
        <v>23</v>
      </c>
      <c r="L34" s="4" t="str">
        <f>C34</f>
        <v>　Index by intermediate classification　　【Sendai】</v>
      </c>
      <c r="M34" s="4"/>
      <c r="T34" s="5" t="str">
        <f>K34</f>
        <v>Ｃ．Ｙ． 2015＝100</v>
      </c>
      <c r="U34" s="4" t="str">
        <f>L34</f>
        <v>　Index by intermediate classification　　【Sendai】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【Sendai】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【Sendai】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【Sendai】</v>
      </c>
      <c r="AZ34" s="6"/>
      <c r="BA34" s="5" t="str">
        <f>AU34</f>
        <v>Ｃ．Ｙ． 2015＝100</v>
      </c>
    </row>
    <row r="35" spans="1:53" s="50" customFormat="1" ht="30" customHeight="1" x14ac:dyDescent="0.2">
      <c r="A35" s="32" t="s">
        <v>1</v>
      </c>
      <c r="B35" s="33"/>
      <c r="C35" s="34" t="s">
        <v>17</v>
      </c>
      <c r="D35" s="35" t="s">
        <v>3</v>
      </c>
      <c r="E35" s="35"/>
      <c r="F35" s="36" t="s">
        <v>4</v>
      </c>
      <c r="G35" s="35"/>
      <c r="H35" s="36" t="s">
        <v>5</v>
      </c>
      <c r="I35" s="35"/>
      <c r="J35" s="35"/>
      <c r="K35" s="34" t="s">
        <v>6</v>
      </c>
      <c r="L35" s="37" t="str">
        <f>" " &amp; K35 &amp; CHAR(10) &amp; "　" &amp; K36</f>
        <v xml:space="preserve"> 紙 ・木製品
　Paper &amp; Wood Products</v>
      </c>
      <c r="M35" s="38"/>
      <c r="N35" s="38"/>
      <c r="O35" s="38"/>
      <c r="P35" s="39"/>
      <c r="Q35" s="36" t="s">
        <v>7</v>
      </c>
      <c r="R35" s="35"/>
      <c r="S35" s="35"/>
      <c r="T35" s="40" t="s">
        <v>102</v>
      </c>
      <c r="U35" s="37" t="str">
        <f>" " &amp; "石油製品・舗装材料" &amp; CHAR(10) &amp; "　" &amp; T36</f>
        <v xml:space="preserve"> 石油製品・舗装材料
　Petroleum Products &amp; Paving Materials</v>
      </c>
      <c r="V35" s="38"/>
      <c r="W35" s="39"/>
      <c r="X35" s="41" t="s">
        <v>8</v>
      </c>
      <c r="Y35" s="35"/>
      <c r="Z35" s="35"/>
      <c r="AA35" s="35"/>
      <c r="AB35" s="35"/>
      <c r="AC35" s="42"/>
      <c r="AD35" s="37" t="str">
        <f>"  " &amp; X35 &amp; CHAR(10) &amp; "　 " &amp; X36</f>
        <v xml:space="preserve">  窯業 ・土石製品
　 Ceramics, Stone &amp; Clay Products</v>
      </c>
      <c r="AE35" s="38"/>
      <c r="AF35" s="39"/>
      <c r="AG35" s="36" t="s">
        <v>105</v>
      </c>
      <c r="AH35" s="43"/>
      <c r="AI35" s="35"/>
      <c r="AJ35" s="35"/>
      <c r="AK35" s="35"/>
      <c r="AL35" s="34" t="s">
        <v>9</v>
      </c>
      <c r="AM35" s="44" t="str">
        <f>"  " &amp; AL35 &amp; CHAR(10) &amp; "　 " &amp; AL36</f>
        <v xml:space="preserve">  非鉄金属
　 Non-Ferrous Metals</v>
      </c>
      <c r="AN35" s="45"/>
      <c r="AO35" s="36" t="s">
        <v>10</v>
      </c>
      <c r="AP35" s="35"/>
      <c r="AQ35" s="46"/>
      <c r="AR35" s="47"/>
      <c r="AS35" s="35"/>
      <c r="AT35" s="36" t="s">
        <v>11</v>
      </c>
      <c r="AU35" s="48"/>
      <c r="AV35" s="36" t="s">
        <v>12</v>
      </c>
      <c r="AW35" s="35"/>
      <c r="AX35" s="35"/>
      <c r="AY35" s="49" t="s">
        <v>13</v>
      </c>
      <c r="AZ35" s="35"/>
      <c r="BA35" s="48"/>
    </row>
    <row r="36" spans="1:53" s="50" customFormat="1" ht="90" customHeight="1" x14ac:dyDescent="0.2">
      <c r="A36" s="51" t="s">
        <v>14</v>
      </c>
      <c r="B36" s="52" t="s">
        <v>15</v>
      </c>
      <c r="C36" s="53" t="s">
        <v>158</v>
      </c>
      <c r="D36" s="54" t="s">
        <v>108</v>
      </c>
      <c r="E36" s="55" t="s">
        <v>109</v>
      </c>
      <c r="F36" s="54" t="s">
        <v>110</v>
      </c>
      <c r="G36" s="56" t="s">
        <v>111</v>
      </c>
      <c r="H36" s="57" t="s">
        <v>112</v>
      </c>
      <c r="I36" s="55" t="s">
        <v>113</v>
      </c>
      <c r="J36" s="55" t="s">
        <v>114</v>
      </c>
      <c r="K36" s="58" t="s">
        <v>115</v>
      </c>
      <c r="L36" s="55" t="s">
        <v>116</v>
      </c>
      <c r="M36" s="8" t="s">
        <v>117</v>
      </c>
      <c r="N36" s="55" t="s">
        <v>118</v>
      </c>
      <c r="O36" s="55" t="s">
        <v>119</v>
      </c>
      <c r="P36" s="55" t="s">
        <v>120</v>
      </c>
      <c r="Q36" s="54" t="s">
        <v>121</v>
      </c>
      <c r="R36" s="55" t="s">
        <v>122</v>
      </c>
      <c r="S36" s="55" t="s">
        <v>123</v>
      </c>
      <c r="T36" s="58" t="s">
        <v>124</v>
      </c>
      <c r="U36" s="55" t="s">
        <v>125</v>
      </c>
      <c r="V36" s="55" t="s">
        <v>126</v>
      </c>
      <c r="W36" s="55" t="s">
        <v>127</v>
      </c>
      <c r="X36" s="54" t="s">
        <v>128</v>
      </c>
      <c r="Y36" s="55" t="s">
        <v>129</v>
      </c>
      <c r="Z36" s="55" t="s">
        <v>130</v>
      </c>
      <c r="AA36" s="55" t="s">
        <v>131</v>
      </c>
      <c r="AB36" s="55" t="s">
        <v>132</v>
      </c>
      <c r="AC36" s="55" t="s">
        <v>133</v>
      </c>
      <c r="AD36" s="55" t="s">
        <v>134</v>
      </c>
      <c r="AE36" s="55" t="s">
        <v>135</v>
      </c>
      <c r="AF36" s="55" t="s">
        <v>136</v>
      </c>
      <c r="AG36" s="58" t="s">
        <v>137</v>
      </c>
      <c r="AH36" s="59" t="s">
        <v>138</v>
      </c>
      <c r="AI36" s="55" t="s">
        <v>139</v>
      </c>
      <c r="AJ36" s="55" t="s">
        <v>140</v>
      </c>
      <c r="AK36" s="55" t="s">
        <v>141</v>
      </c>
      <c r="AL36" s="58" t="s">
        <v>142</v>
      </c>
      <c r="AM36" s="55" t="s">
        <v>143</v>
      </c>
      <c r="AN36" s="55" t="s">
        <v>144</v>
      </c>
      <c r="AO36" s="54" t="s">
        <v>145</v>
      </c>
      <c r="AP36" s="55" t="s">
        <v>146</v>
      </c>
      <c r="AQ36" s="55" t="s">
        <v>147</v>
      </c>
      <c r="AR36" s="59" t="s">
        <v>148</v>
      </c>
      <c r="AS36" s="55" t="s">
        <v>149</v>
      </c>
      <c r="AT36" s="54" t="s">
        <v>150</v>
      </c>
      <c r="AU36" s="55" t="s">
        <v>151</v>
      </c>
      <c r="AV36" s="54" t="s">
        <v>152</v>
      </c>
      <c r="AW36" s="55" t="s">
        <v>153</v>
      </c>
      <c r="AX36" s="55" t="s">
        <v>154</v>
      </c>
      <c r="AY36" s="54" t="s">
        <v>155</v>
      </c>
      <c r="AZ36" s="55" t="s">
        <v>156</v>
      </c>
      <c r="BA36" s="55" t="s">
        <v>157</v>
      </c>
    </row>
    <row r="37" spans="1:53" x14ac:dyDescent="0.2">
      <c r="A37" s="9" t="s">
        <v>16</v>
      </c>
      <c r="B37" s="10"/>
      <c r="C37" s="17">
        <v>10000</v>
      </c>
      <c r="D37" s="18">
        <v>39</v>
      </c>
      <c r="E37" s="17">
        <v>39</v>
      </c>
      <c r="F37" s="18">
        <v>92</v>
      </c>
      <c r="G37" s="17">
        <v>92</v>
      </c>
      <c r="H37" s="18">
        <v>123</v>
      </c>
      <c r="I37" s="17">
        <v>21</v>
      </c>
      <c r="J37" s="17">
        <v>103</v>
      </c>
      <c r="K37" s="19">
        <v>2657</v>
      </c>
      <c r="L37" s="19">
        <v>726</v>
      </c>
      <c r="M37" s="20">
        <v>393</v>
      </c>
      <c r="N37" s="17">
        <v>1003</v>
      </c>
      <c r="O37" s="17">
        <v>403</v>
      </c>
      <c r="P37" s="17">
        <v>130</v>
      </c>
      <c r="Q37" s="18">
        <v>205</v>
      </c>
      <c r="R37" s="17">
        <v>162</v>
      </c>
      <c r="S37" s="17">
        <v>42</v>
      </c>
      <c r="T37" s="19">
        <v>101</v>
      </c>
      <c r="U37" s="17">
        <v>77</v>
      </c>
      <c r="V37" s="19">
        <v>24</v>
      </c>
      <c r="W37" s="19">
        <v>0</v>
      </c>
      <c r="X37" s="18">
        <v>1714</v>
      </c>
      <c r="Y37" s="17">
        <v>9</v>
      </c>
      <c r="Z37" s="17">
        <v>136</v>
      </c>
      <c r="AA37" s="17">
        <v>110</v>
      </c>
      <c r="AB37" s="17">
        <v>186</v>
      </c>
      <c r="AC37" s="19">
        <v>19</v>
      </c>
      <c r="AD37" s="17">
        <v>682</v>
      </c>
      <c r="AE37" s="17">
        <v>412</v>
      </c>
      <c r="AF37" s="17">
        <v>159</v>
      </c>
      <c r="AG37" s="21">
        <v>657</v>
      </c>
      <c r="AH37" s="20">
        <v>465</v>
      </c>
      <c r="AI37" s="17">
        <v>127</v>
      </c>
      <c r="AJ37" s="17">
        <v>49</v>
      </c>
      <c r="AK37" s="17">
        <v>16</v>
      </c>
      <c r="AL37" s="19">
        <v>203</v>
      </c>
      <c r="AM37" s="17">
        <v>165</v>
      </c>
      <c r="AN37" s="17">
        <v>39</v>
      </c>
      <c r="AO37" s="18">
        <v>3217</v>
      </c>
      <c r="AP37" s="17">
        <v>1041</v>
      </c>
      <c r="AQ37" s="19">
        <v>1564</v>
      </c>
      <c r="AR37" s="20">
        <v>203</v>
      </c>
      <c r="AS37" s="17">
        <v>410</v>
      </c>
      <c r="AT37" s="18">
        <v>206</v>
      </c>
      <c r="AU37" s="19">
        <v>206</v>
      </c>
      <c r="AV37" s="18">
        <v>355</v>
      </c>
      <c r="AW37" s="17">
        <v>56</v>
      </c>
      <c r="AX37" s="17">
        <v>299</v>
      </c>
      <c r="AY37" s="18">
        <v>430</v>
      </c>
      <c r="AZ37" s="17">
        <v>381</v>
      </c>
      <c r="BA37" s="17">
        <v>49</v>
      </c>
    </row>
    <row r="38" spans="1:53" x14ac:dyDescent="0.2">
      <c r="A38" s="7" t="s">
        <v>24</v>
      </c>
      <c r="B38" s="11" t="s">
        <v>26</v>
      </c>
      <c r="C38" s="22">
        <v>102.8</v>
      </c>
      <c r="D38" s="23">
        <v>103.8</v>
      </c>
      <c r="E38" s="23">
        <v>103.8</v>
      </c>
      <c r="F38" s="23">
        <v>100</v>
      </c>
      <c r="G38" s="23">
        <v>100</v>
      </c>
      <c r="H38" s="23">
        <v>102.1</v>
      </c>
      <c r="I38" s="23">
        <v>100</v>
      </c>
      <c r="J38" s="23">
        <v>102.5</v>
      </c>
      <c r="K38" s="24">
        <v>100.9</v>
      </c>
      <c r="L38" s="23">
        <v>97.6</v>
      </c>
      <c r="M38" s="23">
        <v>107</v>
      </c>
      <c r="N38" s="23">
        <v>100</v>
      </c>
      <c r="O38" s="23">
        <v>100</v>
      </c>
      <c r="P38" s="23">
        <v>109.7</v>
      </c>
      <c r="Q38" s="23">
        <v>99.9</v>
      </c>
      <c r="R38" s="23">
        <v>99.6</v>
      </c>
      <c r="S38" s="23">
        <v>101.1</v>
      </c>
      <c r="T38" s="24">
        <v>100.6</v>
      </c>
      <c r="U38" s="23">
        <v>102.1</v>
      </c>
      <c r="V38" s="23">
        <v>95.5</v>
      </c>
      <c r="W38" s="23" t="s">
        <v>28</v>
      </c>
      <c r="X38" s="23">
        <v>99.4</v>
      </c>
      <c r="Y38" s="23">
        <v>100</v>
      </c>
      <c r="Z38" s="23">
        <v>100.5</v>
      </c>
      <c r="AA38" s="23">
        <v>101.8</v>
      </c>
      <c r="AB38" s="23">
        <v>110.2</v>
      </c>
      <c r="AC38" s="24">
        <v>102</v>
      </c>
      <c r="AD38" s="23">
        <v>94.5</v>
      </c>
      <c r="AE38" s="23">
        <v>100</v>
      </c>
      <c r="AF38" s="23">
        <v>103.3</v>
      </c>
      <c r="AG38" s="23">
        <v>116.8</v>
      </c>
      <c r="AH38" s="23">
        <v>121.3</v>
      </c>
      <c r="AI38" s="23">
        <v>107.1</v>
      </c>
      <c r="AJ38" s="23">
        <v>104.7</v>
      </c>
      <c r="AK38" s="23">
        <v>100</v>
      </c>
      <c r="AL38" s="24">
        <v>96.7</v>
      </c>
      <c r="AM38" s="23">
        <v>96.4</v>
      </c>
      <c r="AN38" s="23">
        <v>98.3</v>
      </c>
      <c r="AO38" s="23">
        <v>104.5</v>
      </c>
      <c r="AP38" s="23">
        <v>109.8</v>
      </c>
      <c r="AQ38" s="23">
        <v>101.7</v>
      </c>
      <c r="AR38" s="23">
        <v>100.3</v>
      </c>
      <c r="AS38" s="23">
        <v>103.6</v>
      </c>
      <c r="AT38" s="23">
        <v>103.7</v>
      </c>
      <c r="AU38" s="24">
        <v>103.7</v>
      </c>
      <c r="AV38" s="23">
        <v>99.9</v>
      </c>
      <c r="AW38" s="23">
        <v>100.4</v>
      </c>
      <c r="AX38" s="23">
        <v>99.9</v>
      </c>
      <c r="AY38" s="23">
        <v>101.3</v>
      </c>
      <c r="AZ38" s="23">
        <v>101.2</v>
      </c>
      <c r="BA38" s="24">
        <v>101.8</v>
      </c>
    </row>
    <row r="39" spans="1:53" x14ac:dyDescent="0.2">
      <c r="A39" s="12" t="s">
        <v>30</v>
      </c>
      <c r="B39" s="13" t="s">
        <v>26</v>
      </c>
      <c r="C39" s="25">
        <v>102.7</v>
      </c>
      <c r="D39" s="26">
        <v>104.6</v>
      </c>
      <c r="E39" s="26">
        <v>104.6</v>
      </c>
      <c r="F39" s="26">
        <v>100</v>
      </c>
      <c r="G39" s="26">
        <v>100</v>
      </c>
      <c r="H39" s="26">
        <v>102.1</v>
      </c>
      <c r="I39" s="26">
        <v>100</v>
      </c>
      <c r="J39" s="26">
        <v>102.5</v>
      </c>
      <c r="K39" s="27">
        <v>101.2</v>
      </c>
      <c r="L39" s="26">
        <v>97.7</v>
      </c>
      <c r="M39" s="26">
        <v>108.9</v>
      </c>
      <c r="N39" s="26">
        <v>100.1</v>
      </c>
      <c r="O39" s="26">
        <v>100</v>
      </c>
      <c r="P39" s="26">
        <v>109.7</v>
      </c>
      <c r="Q39" s="26">
        <v>100</v>
      </c>
      <c r="R39" s="26">
        <v>99.6</v>
      </c>
      <c r="S39" s="26">
        <v>101.8</v>
      </c>
      <c r="T39" s="27">
        <v>93.7</v>
      </c>
      <c r="U39" s="26">
        <v>93.2</v>
      </c>
      <c r="V39" s="26">
        <v>95.5</v>
      </c>
      <c r="W39" s="26" t="s">
        <v>28</v>
      </c>
      <c r="X39" s="26">
        <v>99.1</v>
      </c>
      <c r="Y39" s="26">
        <v>100</v>
      </c>
      <c r="Z39" s="26">
        <v>106.2</v>
      </c>
      <c r="AA39" s="26">
        <v>104.9</v>
      </c>
      <c r="AB39" s="26">
        <v>113.1</v>
      </c>
      <c r="AC39" s="27">
        <v>102.7</v>
      </c>
      <c r="AD39" s="26">
        <v>91</v>
      </c>
      <c r="AE39" s="26">
        <v>100</v>
      </c>
      <c r="AF39" s="26">
        <v>104.5</v>
      </c>
      <c r="AG39" s="26">
        <v>109.8</v>
      </c>
      <c r="AH39" s="26">
        <v>111.2</v>
      </c>
      <c r="AI39" s="26">
        <v>107.8</v>
      </c>
      <c r="AJ39" s="26">
        <v>104.6</v>
      </c>
      <c r="AK39" s="26">
        <v>100</v>
      </c>
      <c r="AL39" s="27">
        <v>95.2</v>
      </c>
      <c r="AM39" s="26">
        <v>95</v>
      </c>
      <c r="AN39" s="26">
        <v>96.3</v>
      </c>
      <c r="AO39" s="26">
        <v>104.9</v>
      </c>
      <c r="AP39" s="26">
        <v>110.2</v>
      </c>
      <c r="AQ39" s="26">
        <v>101.9</v>
      </c>
      <c r="AR39" s="26">
        <v>100.4</v>
      </c>
      <c r="AS39" s="26">
        <v>105.5</v>
      </c>
      <c r="AT39" s="26">
        <v>108</v>
      </c>
      <c r="AU39" s="27">
        <v>108</v>
      </c>
      <c r="AV39" s="26">
        <v>102.8</v>
      </c>
      <c r="AW39" s="26">
        <v>100.9</v>
      </c>
      <c r="AX39" s="26">
        <v>103.1</v>
      </c>
      <c r="AY39" s="26">
        <v>102.6</v>
      </c>
      <c r="AZ39" s="26">
        <v>102.7</v>
      </c>
      <c r="BA39" s="27">
        <v>101.8</v>
      </c>
    </row>
    <row r="40" spans="1:53" x14ac:dyDescent="0.2">
      <c r="A40" s="12" t="s">
        <v>32</v>
      </c>
      <c r="B40" s="13" t="s">
        <v>26</v>
      </c>
      <c r="C40" s="25">
        <v>109.7</v>
      </c>
      <c r="D40" s="26">
        <v>104.7</v>
      </c>
      <c r="E40" s="26">
        <v>104.7</v>
      </c>
      <c r="F40" s="26">
        <v>100</v>
      </c>
      <c r="G40" s="26">
        <v>100</v>
      </c>
      <c r="H40" s="26">
        <v>102.4</v>
      </c>
      <c r="I40" s="26">
        <v>100</v>
      </c>
      <c r="J40" s="26">
        <v>102.9</v>
      </c>
      <c r="K40" s="27">
        <v>117.7</v>
      </c>
      <c r="L40" s="26">
        <v>135.5</v>
      </c>
      <c r="M40" s="26">
        <v>144.1</v>
      </c>
      <c r="N40" s="26">
        <v>102.5</v>
      </c>
      <c r="O40" s="26">
        <v>100.3</v>
      </c>
      <c r="P40" s="26">
        <v>109.7</v>
      </c>
      <c r="Q40" s="26">
        <v>100.2</v>
      </c>
      <c r="R40" s="26">
        <v>99.6</v>
      </c>
      <c r="S40" s="26">
        <v>102.5</v>
      </c>
      <c r="T40" s="27">
        <v>102.2</v>
      </c>
      <c r="U40" s="26">
        <v>104.3</v>
      </c>
      <c r="V40" s="26">
        <v>95.5</v>
      </c>
      <c r="W40" s="26" t="s">
        <v>28</v>
      </c>
      <c r="X40" s="26">
        <v>97.8</v>
      </c>
      <c r="Y40" s="26">
        <v>100</v>
      </c>
      <c r="Z40" s="26">
        <v>106.2</v>
      </c>
      <c r="AA40" s="26">
        <v>107.2</v>
      </c>
      <c r="AB40" s="26">
        <v>113.2</v>
      </c>
      <c r="AC40" s="27">
        <v>102.7</v>
      </c>
      <c r="AD40" s="26">
        <v>85.3</v>
      </c>
      <c r="AE40" s="26">
        <v>103.2</v>
      </c>
      <c r="AF40" s="26">
        <v>105.2</v>
      </c>
      <c r="AG40" s="26">
        <v>132.1</v>
      </c>
      <c r="AH40" s="26">
        <v>138.6</v>
      </c>
      <c r="AI40" s="26">
        <v>116.6</v>
      </c>
      <c r="AJ40" s="26">
        <v>121.1</v>
      </c>
      <c r="AK40" s="26">
        <v>100</v>
      </c>
      <c r="AL40" s="27">
        <v>113.8</v>
      </c>
      <c r="AM40" s="26">
        <v>110.2</v>
      </c>
      <c r="AN40" s="26">
        <v>129.5</v>
      </c>
      <c r="AO40" s="26">
        <v>107.5</v>
      </c>
      <c r="AP40" s="26">
        <v>116.1</v>
      </c>
      <c r="AQ40" s="26">
        <v>102.2</v>
      </c>
      <c r="AR40" s="26">
        <v>100.5</v>
      </c>
      <c r="AS40" s="26">
        <v>109.2</v>
      </c>
      <c r="AT40" s="26">
        <v>108.1</v>
      </c>
      <c r="AU40" s="27">
        <v>108.1</v>
      </c>
      <c r="AV40" s="26">
        <v>105.6</v>
      </c>
      <c r="AW40" s="26">
        <v>102.8</v>
      </c>
      <c r="AX40" s="26">
        <v>106.1</v>
      </c>
      <c r="AY40" s="26">
        <v>103</v>
      </c>
      <c r="AZ40" s="26">
        <v>103.1</v>
      </c>
      <c r="BA40" s="27">
        <v>101.8</v>
      </c>
    </row>
    <row r="41" spans="1:53" x14ac:dyDescent="0.2">
      <c r="A41" s="12" t="s">
        <v>34</v>
      </c>
      <c r="B41" s="13" t="s">
        <v>26</v>
      </c>
      <c r="C41" s="25">
        <v>124.7</v>
      </c>
      <c r="D41" s="26">
        <v>108.7</v>
      </c>
      <c r="E41" s="26">
        <v>108.7</v>
      </c>
      <c r="F41" s="26">
        <v>101.9</v>
      </c>
      <c r="G41" s="26">
        <v>101.9</v>
      </c>
      <c r="H41" s="26">
        <v>107</v>
      </c>
      <c r="I41" s="26">
        <v>101.9</v>
      </c>
      <c r="J41" s="26">
        <v>108</v>
      </c>
      <c r="K41" s="27">
        <v>146</v>
      </c>
      <c r="L41" s="26">
        <v>170.9</v>
      </c>
      <c r="M41" s="26">
        <v>215.8</v>
      </c>
      <c r="N41" s="26">
        <v>122.2</v>
      </c>
      <c r="O41" s="26">
        <v>100.6</v>
      </c>
      <c r="P41" s="26">
        <v>120.6</v>
      </c>
      <c r="Q41" s="26">
        <v>117.6</v>
      </c>
      <c r="R41" s="26">
        <v>119.1</v>
      </c>
      <c r="S41" s="26">
        <v>111.5</v>
      </c>
      <c r="T41" s="27">
        <v>118</v>
      </c>
      <c r="U41" s="26">
        <v>122.3</v>
      </c>
      <c r="V41" s="26">
        <v>103.9</v>
      </c>
      <c r="W41" s="26" t="s">
        <v>28</v>
      </c>
      <c r="X41" s="26">
        <v>99.4</v>
      </c>
      <c r="Y41" s="26">
        <v>108.3</v>
      </c>
      <c r="Z41" s="26">
        <v>115.2</v>
      </c>
      <c r="AA41" s="26">
        <v>113.7</v>
      </c>
      <c r="AB41" s="26">
        <v>117.7</v>
      </c>
      <c r="AC41" s="27">
        <v>113.2</v>
      </c>
      <c r="AD41" s="26">
        <v>78.599999999999994</v>
      </c>
      <c r="AE41" s="26">
        <v>111.2</v>
      </c>
      <c r="AF41" s="26">
        <v>110.6</v>
      </c>
      <c r="AG41" s="26">
        <v>169.7</v>
      </c>
      <c r="AH41" s="26">
        <v>181.5</v>
      </c>
      <c r="AI41" s="26">
        <v>146.1</v>
      </c>
      <c r="AJ41" s="26">
        <v>139</v>
      </c>
      <c r="AK41" s="26">
        <v>105.6</v>
      </c>
      <c r="AL41" s="27">
        <v>126.3</v>
      </c>
      <c r="AM41" s="26">
        <v>121.7</v>
      </c>
      <c r="AN41" s="26">
        <v>145.6</v>
      </c>
      <c r="AO41" s="26">
        <v>118.5</v>
      </c>
      <c r="AP41" s="26">
        <v>133.30000000000001</v>
      </c>
      <c r="AQ41" s="26">
        <v>109.9</v>
      </c>
      <c r="AR41" s="26">
        <v>100.9</v>
      </c>
      <c r="AS41" s="26">
        <v>123</v>
      </c>
      <c r="AT41" s="26">
        <v>110</v>
      </c>
      <c r="AU41" s="27">
        <v>110</v>
      </c>
      <c r="AV41" s="26">
        <v>108.8</v>
      </c>
      <c r="AW41" s="26">
        <v>106.5</v>
      </c>
      <c r="AX41" s="26">
        <v>109.3</v>
      </c>
      <c r="AY41" s="26">
        <v>106.8</v>
      </c>
      <c r="AZ41" s="26">
        <v>107.3</v>
      </c>
      <c r="BA41" s="27">
        <v>102.1</v>
      </c>
    </row>
    <row r="42" spans="1:53" x14ac:dyDescent="0.2">
      <c r="A42" s="12" t="s">
        <v>36</v>
      </c>
      <c r="B42" s="13" t="s">
        <v>26</v>
      </c>
      <c r="C42" s="25">
        <v>130.19999999999999</v>
      </c>
      <c r="D42" s="26">
        <v>110.3</v>
      </c>
      <c r="E42" s="26">
        <v>110.3</v>
      </c>
      <c r="F42" s="26">
        <v>105.4</v>
      </c>
      <c r="G42" s="26">
        <v>105.4</v>
      </c>
      <c r="H42" s="26">
        <v>114.5</v>
      </c>
      <c r="I42" s="26">
        <v>106.7</v>
      </c>
      <c r="J42" s="26">
        <v>116.1</v>
      </c>
      <c r="K42" s="27">
        <v>137</v>
      </c>
      <c r="L42" s="26">
        <v>132.9</v>
      </c>
      <c r="M42" s="26">
        <v>168.9</v>
      </c>
      <c r="N42" s="26">
        <v>141.30000000000001</v>
      </c>
      <c r="O42" s="26">
        <v>103.2</v>
      </c>
      <c r="P42" s="26">
        <v>133.80000000000001</v>
      </c>
      <c r="Q42" s="26">
        <v>127.3</v>
      </c>
      <c r="R42" s="26">
        <v>129</v>
      </c>
      <c r="S42" s="26">
        <v>120.8</v>
      </c>
      <c r="T42" s="27">
        <v>129.5</v>
      </c>
      <c r="U42" s="26">
        <v>135.5</v>
      </c>
      <c r="V42" s="26">
        <v>110.3</v>
      </c>
      <c r="W42" s="26" t="s">
        <v>28</v>
      </c>
      <c r="X42" s="26">
        <v>112.4</v>
      </c>
      <c r="Y42" s="26">
        <v>150</v>
      </c>
      <c r="Z42" s="26">
        <v>129.6</v>
      </c>
      <c r="AA42" s="26">
        <v>138.30000000000001</v>
      </c>
      <c r="AB42" s="26">
        <v>128.1</v>
      </c>
      <c r="AC42" s="27">
        <v>135.69999999999999</v>
      </c>
      <c r="AD42" s="26">
        <v>91.7</v>
      </c>
      <c r="AE42" s="26">
        <v>119.8</v>
      </c>
      <c r="AF42" s="26">
        <v>126.4</v>
      </c>
      <c r="AG42" s="26">
        <v>179.6</v>
      </c>
      <c r="AH42" s="26">
        <v>188.2</v>
      </c>
      <c r="AI42" s="26">
        <v>170.4</v>
      </c>
      <c r="AJ42" s="26">
        <v>143.1</v>
      </c>
      <c r="AK42" s="26">
        <v>112.7</v>
      </c>
      <c r="AL42" s="27">
        <v>130.9</v>
      </c>
      <c r="AM42" s="26">
        <v>126</v>
      </c>
      <c r="AN42" s="26">
        <v>151.5</v>
      </c>
      <c r="AO42" s="26">
        <v>130.5</v>
      </c>
      <c r="AP42" s="26">
        <v>144.5</v>
      </c>
      <c r="AQ42" s="26">
        <v>122.2</v>
      </c>
      <c r="AR42" s="26">
        <v>107.6</v>
      </c>
      <c r="AS42" s="26">
        <v>137.69999999999999</v>
      </c>
      <c r="AT42" s="26">
        <v>116.3</v>
      </c>
      <c r="AU42" s="27">
        <v>116.3</v>
      </c>
      <c r="AV42" s="26">
        <v>115.8</v>
      </c>
      <c r="AW42" s="26">
        <v>116.1</v>
      </c>
      <c r="AX42" s="26">
        <v>115.8</v>
      </c>
      <c r="AY42" s="26">
        <v>114.2</v>
      </c>
      <c r="AZ42" s="26">
        <v>115.6</v>
      </c>
      <c r="BA42" s="27">
        <v>103.3</v>
      </c>
    </row>
    <row r="43" spans="1:53" x14ac:dyDescent="0.2">
      <c r="A43" s="12" t="s">
        <v>38</v>
      </c>
      <c r="B43" s="13" t="s">
        <v>26</v>
      </c>
      <c r="C43" s="25">
        <v>134</v>
      </c>
      <c r="D43" s="26">
        <v>121</v>
      </c>
      <c r="E43" s="26">
        <v>121</v>
      </c>
      <c r="F43" s="26">
        <v>109.1</v>
      </c>
      <c r="G43" s="26">
        <v>109.1</v>
      </c>
      <c r="H43" s="26">
        <v>117.6</v>
      </c>
      <c r="I43" s="26">
        <v>119.2</v>
      </c>
      <c r="J43" s="26">
        <v>117.2</v>
      </c>
      <c r="K43" s="27">
        <v>133.69999999999999</v>
      </c>
      <c r="L43" s="26">
        <v>126.4</v>
      </c>
      <c r="M43" s="26">
        <v>147.69999999999999</v>
      </c>
      <c r="N43" s="26">
        <v>139.6</v>
      </c>
      <c r="O43" s="26">
        <v>114.1</v>
      </c>
      <c r="P43" s="26">
        <v>146.30000000000001</v>
      </c>
      <c r="Q43" s="26">
        <v>140.9</v>
      </c>
      <c r="R43" s="26">
        <v>144.9</v>
      </c>
      <c r="S43" s="26">
        <v>125.6</v>
      </c>
      <c r="T43" s="27">
        <v>130.80000000000001</v>
      </c>
      <c r="U43" s="26">
        <v>136.9</v>
      </c>
      <c r="V43" s="26">
        <v>110.8</v>
      </c>
      <c r="W43" s="26" t="s">
        <v>28</v>
      </c>
      <c r="X43" s="26">
        <v>122.8</v>
      </c>
      <c r="Y43" s="26">
        <v>150</v>
      </c>
      <c r="Z43" s="26">
        <v>141.19999999999999</v>
      </c>
      <c r="AA43" s="26">
        <v>152</v>
      </c>
      <c r="AB43" s="26">
        <v>139.30000000000001</v>
      </c>
      <c r="AC43" s="27">
        <v>147.69999999999999</v>
      </c>
      <c r="AD43" s="26">
        <v>103.6</v>
      </c>
      <c r="AE43" s="26">
        <v>127.6</v>
      </c>
      <c r="AF43" s="26">
        <v>132.80000000000001</v>
      </c>
      <c r="AG43" s="26">
        <v>175.8</v>
      </c>
      <c r="AH43" s="26">
        <v>182.6</v>
      </c>
      <c r="AI43" s="26">
        <v>171.1</v>
      </c>
      <c r="AJ43" s="26">
        <v>143.19999999999999</v>
      </c>
      <c r="AK43" s="26">
        <v>113.4</v>
      </c>
      <c r="AL43" s="27">
        <v>145.30000000000001</v>
      </c>
      <c r="AM43" s="26">
        <v>139.80000000000001</v>
      </c>
      <c r="AN43" s="26">
        <v>168.6</v>
      </c>
      <c r="AO43" s="26">
        <v>135.9</v>
      </c>
      <c r="AP43" s="26">
        <v>150.1</v>
      </c>
      <c r="AQ43" s="26">
        <v>128</v>
      </c>
      <c r="AR43" s="26">
        <v>112.6</v>
      </c>
      <c r="AS43" s="26">
        <v>142</v>
      </c>
      <c r="AT43" s="26">
        <v>125.6</v>
      </c>
      <c r="AU43" s="27">
        <v>125.6</v>
      </c>
      <c r="AV43" s="26">
        <v>123</v>
      </c>
      <c r="AW43" s="26">
        <v>131.69999999999999</v>
      </c>
      <c r="AX43" s="26">
        <v>121.3</v>
      </c>
      <c r="AY43" s="26">
        <v>118.2</v>
      </c>
      <c r="AZ43" s="26">
        <v>120</v>
      </c>
      <c r="BA43" s="27">
        <v>104</v>
      </c>
    </row>
    <row r="44" spans="1:53" x14ac:dyDescent="0.2">
      <c r="A44" s="12" t="str">
        <f>IF(ISBLANK(仙台!$A$16),"",仙台!$A$16)</f>
        <v/>
      </c>
      <c r="B44" s="13" t="str">
        <f>IF(ISBLANK(仙台!$B$16),"",仙台!$B$16)</f>
        <v/>
      </c>
      <c r="C44" s="25"/>
      <c r="D44" s="26"/>
      <c r="E44" s="26"/>
      <c r="F44" s="26"/>
      <c r="G44" s="26"/>
      <c r="H44" s="26"/>
      <c r="I44" s="26"/>
      <c r="J44" s="26"/>
      <c r="K44" s="27"/>
      <c r="L44" s="26"/>
      <c r="M44" s="26"/>
      <c r="N44" s="26"/>
      <c r="O44" s="26"/>
      <c r="P44" s="26"/>
      <c r="Q44" s="26"/>
      <c r="R44" s="26"/>
      <c r="S44" s="26"/>
      <c r="T44" s="27"/>
      <c r="U44" s="26"/>
      <c r="V44" s="26"/>
      <c r="W44" s="26"/>
      <c r="X44" s="26"/>
      <c r="Y44" s="26"/>
      <c r="Z44" s="26"/>
      <c r="AA44" s="26"/>
      <c r="AB44" s="26"/>
      <c r="AC44" s="27"/>
      <c r="AD44" s="26"/>
      <c r="AE44" s="26"/>
      <c r="AF44" s="26"/>
      <c r="AG44" s="26"/>
      <c r="AH44" s="26"/>
      <c r="AI44" s="26"/>
      <c r="AJ44" s="26"/>
      <c r="AK44" s="26"/>
      <c r="AL44" s="27"/>
      <c r="AM44" s="26"/>
      <c r="AN44" s="26"/>
      <c r="AO44" s="26"/>
      <c r="AP44" s="26"/>
      <c r="AQ44" s="26"/>
      <c r="AR44" s="26"/>
      <c r="AS44" s="26"/>
      <c r="AT44" s="26"/>
      <c r="AU44" s="27"/>
      <c r="AV44" s="26"/>
      <c r="AW44" s="26"/>
      <c r="AX44" s="26"/>
      <c r="AY44" s="26"/>
      <c r="AZ44" s="26"/>
      <c r="BA44" s="27"/>
    </row>
    <row r="45" spans="1:53" x14ac:dyDescent="0.2">
      <c r="A45" s="12" t="s">
        <v>38</v>
      </c>
      <c r="B45" s="13" t="s">
        <v>40</v>
      </c>
      <c r="C45" s="25">
        <v>135.19999999999999</v>
      </c>
      <c r="D45" s="26">
        <v>121.6</v>
      </c>
      <c r="E45" s="26">
        <v>121.6</v>
      </c>
      <c r="F45" s="26">
        <v>108.5</v>
      </c>
      <c r="G45" s="26">
        <v>108.5</v>
      </c>
      <c r="H45" s="26">
        <v>117.7</v>
      </c>
      <c r="I45" s="26">
        <v>122.7</v>
      </c>
      <c r="J45" s="26">
        <v>116.7</v>
      </c>
      <c r="K45" s="27">
        <v>133.4</v>
      </c>
      <c r="L45" s="26">
        <v>125.6</v>
      </c>
      <c r="M45" s="26">
        <v>147.69999999999999</v>
      </c>
      <c r="N45" s="26">
        <v>139.5</v>
      </c>
      <c r="O45" s="26">
        <v>114.1</v>
      </c>
      <c r="P45" s="26">
        <v>146.30000000000001</v>
      </c>
      <c r="Q45" s="26">
        <v>147.4</v>
      </c>
      <c r="R45" s="26">
        <v>152.80000000000001</v>
      </c>
      <c r="S45" s="26">
        <v>126.7</v>
      </c>
      <c r="T45" s="27">
        <v>130</v>
      </c>
      <c r="U45" s="26">
        <v>136.1</v>
      </c>
      <c r="V45" s="26">
        <v>110.3</v>
      </c>
      <c r="W45" s="26" t="s">
        <v>28</v>
      </c>
      <c r="X45" s="26">
        <v>124.4</v>
      </c>
      <c r="Y45" s="26">
        <v>150</v>
      </c>
      <c r="Z45" s="26">
        <v>140.1</v>
      </c>
      <c r="AA45" s="26">
        <v>152</v>
      </c>
      <c r="AB45" s="26">
        <v>140.30000000000001</v>
      </c>
      <c r="AC45" s="27">
        <v>147.69999999999999</v>
      </c>
      <c r="AD45" s="26">
        <v>107.3</v>
      </c>
      <c r="AE45" s="26">
        <v>128.19999999999999</v>
      </c>
      <c r="AF45" s="26">
        <v>133</v>
      </c>
      <c r="AG45" s="26">
        <v>177.6</v>
      </c>
      <c r="AH45" s="26">
        <v>184.8</v>
      </c>
      <c r="AI45" s="26">
        <v>172.5</v>
      </c>
      <c r="AJ45" s="26">
        <v>143.30000000000001</v>
      </c>
      <c r="AK45" s="26">
        <v>112.7</v>
      </c>
      <c r="AL45" s="27">
        <v>146.69999999999999</v>
      </c>
      <c r="AM45" s="26">
        <v>139</v>
      </c>
      <c r="AN45" s="26">
        <v>179.6</v>
      </c>
      <c r="AO45" s="26">
        <v>137.9</v>
      </c>
      <c r="AP45" s="26">
        <v>150.80000000000001</v>
      </c>
      <c r="AQ45" s="26">
        <v>131.1</v>
      </c>
      <c r="AR45" s="26">
        <v>113.1</v>
      </c>
      <c r="AS45" s="26">
        <v>143.5</v>
      </c>
      <c r="AT45" s="26">
        <v>131</v>
      </c>
      <c r="AU45" s="27">
        <v>131</v>
      </c>
      <c r="AV45" s="26">
        <v>121.4</v>
      </c>
      <c r="AW45" s="26">
        <v>131.5</v>
      </c>
      <c r="AX45" s="26">
        <v>119.6</v>
      </c>
      <c r="AY45" s="26">
        <v>118.8</v>
      </c>
      <c r="AZ45" s="26">
        <v>120.8</v>
      </c>
      <c r="BA45" s="27">
        <v>103.8</v>
      </c>
    </row>
    <row r="46" spans="1:53" x14ac:dyDescent="0.2">
      <c r="A46" s="12"/>
      <c r="B46" s="13" t="s">
        <v>41</v>
      </c>
      <c r="C46" s="25">
        <v>135.19999999999999</v>
      </c>
      <c r="D46" s="26">
        <v>121.6</v>
      </c>
      <c r="E46" s="26">
        <v>121.6</v>
      </c>
      <c r="F46" s="26">
        <v>108.5</v>
      </c>
      <c r="G46" s="26">
        <v>108.5</v>
      </c>
      <c r="H46" s="26">
        <v>119.1</v>
      </c>
      <c r="I46" s="26">
        <v>122.7</v>
      </c>
      <c r="J46" s="26">
        <v>118.4</v>
      </c>
      <c r="K46" s="27">
        <v>133.30000000000001</v>
      </c>
      <c r="L46" s="26">
        <v>125.6</v>
      </c>
      <c r="M46" s="26">
        <v>146.9</v>
      </c>
      <c r="N46" s="26">
        <v>139.5</v>
      </c>
      <c r="O46" s="26">
        <v>114.1</v>
      </c>
      <c r="P46" s="26">
        <v>146.30000000000001</v>
      </c>
      <c r="Q46" s="26">
        <v>147.4</v>
      </c>
      <c r="R46" s="26">
        <v>152.80000000000001</v>
      </c>
      <c r="S46" s="26">
        <v>126.7</v>
      </c>
      <c r="T46" s="27">
        <v>130</v>
      </c>
      <c r="U46" s="26">
        <v>136.1</v>
      </c>
      <c r="V46" s="26">
        <v>110.3</v>
      </c>
      <c r="W46" s="26" t="s">
        <v>28</v>
      </c>
      <c r="X46" s="26">
        <v>124.7</v>
      </c>
      <c r="Y46" s="26">
        <v>150</v>
      </c>
      <c r="Z46" s="26">
        <v>143.4</v>
      </c>
      <c r="AA46" s="26">
        <v>152</v>
      </c>
      <c r="AB46" s="26">
        <v>140.30000000000001</v>
      </c>
      <c r="AC46" s="27">
        <v>147.69999999999999</v>
      </c>
      <c r="AD46" s="26">
        <v>107.3</v>
      </c>
      <c r="AE46" s="26">
        <v>128.19999999999999</v>
      </c>
      <c r="AF46" s="26">
        <v>133</v>
      </c>
      <c r="AG46" s="26">
        <v>175.8</v>
      </c>
      <c r="AH46" s="26">
        <v>182.1</v>
      </c>
      <c r="AI46" s="26">
        <v>173.2</v>
      </c>
      <c r="AJ46" s="26">
        <v>143.30000000000001</v>
      </c>
      <c r="AK46" s="26">
        <v>112.7</v>
      </c>
      <c r="AL46" s="27">
        <v>143.69999999999999</v>
      </c>
      <c r="AM46" s="26">
        <v>139</v>
      </c>
      <c r="AN46" s="26">
        <v>163.6</v>
      </c>
      <c r="AO46" s="26">
        <v>138.1</v>
      </c>
      <c r="AP46" s="26">
        <v>150.6</v>
      </c>
      <c r="AQ46" s="26">
        <v>131.5</v>
      </c>
      <c r="AR46" s="26">
        <v>113.1</v>
      </c>
      <c r="AS46" s="26">
        <v>143.5</v>
      </c>
      <c r="AT46" s="26">
        <v>131</v>
      </c>
      <c r="AU46" s="27">
        <v>131</v>
      </c>
      <c r="AV46" s="26">
        <v>123</v>
      </c>
      <c r="AW46" s="26">
        <v>131.9</v>
      </c>
      <c r="AX46" s="26">
        <v>121.3</v>
      </c>
      <c r="AY46" s="26">
        <v>119.5</v>
      </c>
      <c r="AZ46" s="26">
        <v>121.5</v>
      </c>
      <c r="BA46" s="27">
        <v>103.8</v>
      </c>
    </row>
    <row r="47" spans="1:53" x14ac:dyDescent="0.2">
      <c r="A47" s="12"/>
      <c r="B47" s="13" t="s">
        <v>42</v>
      </c>
      <c r="C47" s="25">
        <v>135.19999999999999</v>
      </c>
      <c r="D47" s="26">
        <v>121.6</v>
      </c>
      <c r="E47" s="26">
        <v>121.6</v>
      </c>
      <c r="F47" s="26">
        <v>110.9</v>
      </c>
      <c r="G47" s="26">
        <v>110.9</v>
      </c>
      <c r="H47" s="26">
        <v>119.1</v>
      </c>
      <c r="I47" s="26">
        <v>122.7</v>
      </c>
      <c r="J47" s="26">
        <v>118.4</v>
      </c>
      <c r="K47" s="27">
        <v>133.1</v>
      </c>
      <c r="L47" s="26">
        <v>125.6</v>
      </c>
      <c r="M47" s="26">
        <v>145.5</v>
      </c>
      <c r="N47" s="26">
        <v>139.5</v>
      </c>
      <c r="O47" s="26">
        <v>114.1</v>
      </c>
      <c r="P47" s="26">
        <v>146.30000000000001</v>
      </c>
      <c r="Q47" s="26">
        <v>147.5</v>
      </c>
      <c r="R47" s="26">
        <v>152.80000000000001</v>
      </c>
      <c r="S47" s="26">
        <v>127.3</v>
      </c>
      <c r="T47" s="27">
        <v>130.5</v>
      </c>
      <c r="U47" s="26">
        <v>136.1</v>
      </c>
      <c r="V47" s="26">
        <v>112.5</v>
      </c>
      <c r="W47" s="26" t="s">
        <v>28</v>
      </c>
      <c r="X47" s="26">
        <v>124.7</v>
      </c>
      <c r="Y47" s="26">
        <v>150</v>
      </c>
      <c r="Z47" s="26">
        <v>143.4</v>
      </c>
      <c r="AA47" s="26">
        <v>152</v>
      </c>
      <c r="AB47" s="26">
        <v>140.30000000000001</v>
      </c>
      <c r="AC47" s="27">
        <v>147.69999999999999</v>
      </c>
      <c r="AD47" s="26">
        <v>107.3</v>
      </c>
      <c r="AE47" s="26">
        <v>128.19999999999999</v>
      </c>
      <c r="AF47" s="26">
        <v>133</v>
      </c>
      <c r="AG47" s="26">
        <v>173.8</v>
      </c>
      <c r="AH47" s="26">
        <v>179.2</v>
      </c>
      <c r="AI47" s="26">
        <v>173.2</v>
      </c>
      <c r="AJ47" s="26">
        <v>143.19999999999999</v>
      </c>
      <c r="AK47" s="26">
        <v>115.6</v>
      </c>
      <c r="AL47" s="27">
        <v>147.19999999999999</v>
      </c>
      <c r="AM47" s="26">
        <v>143.30000000000001</v>
      </c>
      <c r="AN47" s="26">
        <v>163.6</v>
      </c>
      <c r="AO47" s="26">
        <v>138.1</v>
      </c>
      <c r="AP47" s="26">
        <v>150.80000000000001</v>
      </c>
      <c r="AQ47" s="26">
        <v>131.5</v>
      </c>
      <c r="AR47" s="26">
        <v>113.1</v>
      </c>
      <c r="AS47" s="26">
        <v>143.5</v>
      </c>
      <c r="AT47" s="26">
        <v>131</v>
      </c>
      <c r="AU47" s="27">
        <v>131</v>
      </c>
      <c r="AV47" s="26">
        <v>126.6</v>
      </c>
      <c r="AW47" s="26">
        <v>131.9</v>
      </c>
      <c r="AX47" s="26">
        <v>125.6</v>
      </c>
      <c r="AY47" s="26">
        <v>119.6</v>
      </c>
      <c r="AZ47" s="26">
        <v>121.5</v>
      </c>
      <c r="BA47" s="27">
        <v>104.6</v>
      </c>
    </row>
    <row r="48" spans="1:53" x14ac:dyDescent="0.2">
      <c r="A48" s="12"/>
      <c r="B48" s="13" t="s">
        <v>43</v>
      </c>
      <c r="C48" s="25">
        <v>134.80000000000001</v>
      </c>
      <c r="D48" s="26">
        <v>135</v>
      </c>
      <c r="E48" s="26">
        <v>135</v>
      </c>
      <c r="F48" s="26">
        <v>110.9</v>
      </c>
      <c r="G48" s="26">
        <v>110.9</v>
      </c>
      <c r="H48" s="26">
        <v>119.1</v>
      </c>
      <c r="I48" s="26">
        <v>122.7</v>
      </c>
      <c r="J48" s="26">
        <v>118.4</v>
      </c>
      <c r="K48" s="27">
        <v>131.5</v>
      </c>
      <c r="L48" s="26">
        <v>122.8</v>
      </c>
      <c r="M48" s="26">
        <v>140.5</v>
      </c>
      <c r="N48" s="26">
        <v>139.4</v>
      </c>
      <c r="O48" s="26">
        <v>114.1</v>
      </c>
      <c r="P48" s="26">
        <v>146.30000000000001</v>
      </c>
      <c r="Q48" s="26">
        <v>147.5</v>
      </c>
      <c r="R48" s="26">
        <v>152.80000000000001</v>
      </c>
      <c r="S48" s="26">
        <v>127.3</v>
      </c>
      <c r="T48" s="27">
        <v>130.5</v>
      </c>
      <c r="U48" s="26">
        <v>136.1</v>
      </c>
      <c r="V48" s="26">
        <v>112.5</v>
      </c>
      <c r="W48" s="26" t="s">
        <v>28</v>
      </c>
      <c r="X48" s="26">
        <v>124.7</v>
      </c>
      <c r="Y48" s="26">
        <v>150</v>
      </c>
      <c r="Z48" s="26">
        <v>143.4</v>
      </c>
      <c r="AA48" s="26">
        <v>152</v>
      </c>
      <c r="AB48" s="26">
        <v>140.30000000000001</v>
      </c>
      <c r="AC48" s="27">
        <v>147.69999999999999</v>
      </c>
      <c r="AD48" s="26">
        <v>107.3</v>
      </c>
      <c r="AE48" s="26">
        <v>128.19999999999999</v>
      </c>
      <c r="AF48" s="26">
        <v>133</v>
      </c>
      <c r="AG48" s="26">
        <v>172.1</v>
      </c>
      <c r="AH48" s="26">
        <v>176.7</v>
      </c>
      <c r="AI48" s="26">
        <v>173.2</v>
      </c>
      <c r="AJ48" s="26">
        <v>143.19999999999999</v>
      </c>
      <c r="AK48" s="26">
        <v>115.6</v>
      </c>
      <c r="AL48" s="27">
        <v>149.19999999999999</v>
      </c>
      <c r="AM48" s="26">
        <v>143.30000000000001</v>
      </c>
      <c r="AN48" s="26">
        <v>174.4</v>
      </c>
      <c r="AO48" s="26">
        <v>138.1</v>
      </c>
      <c r="AP48" s="26">
        <v>150.69999999999999</v>
      </c>
      <c r="AQ48" s="26">
        <v>131.5</v>
      </c>
      <c r="AR48" s="26">
        <v>113.1</v>
      </c>
      <c r="AS48" s="26">
        <v>143.9</v>
      </c>
      <c r="AT48" s="26">
        <v>131</v>
      </c>
      <c r="AU48" s="27">
        <v>131</v>
      </c>
      <c r="AV48" s="26">
        <v>128.19999999999999</v>
      </c>
      <c r="AW48" s="26">
        <v>131.9</v>
      </c>
      <c r="AX48" s="26">
        <v>127.5</v>
      </c>
      <c r="AY48" s="26">
        <v>119.6</v>
      </c>
      <c r="AZ48" s="26">
        <v>121.5</v>
      </c>
      <c r="BA48" s="27">
        <v>104.6</v>
      </c>
    </row>
    <row r="49" spans="1:53" x14ac:dyDescent="0.2">
      <c r="A49" s="12"/>
      <c r="B49" s="13" t="s">
        <v>44</v>
      </c>
      <c r="C49" s="25">
        <v>134.80000000000001</v>
      </c>
      <c r="D49" s="26">
        <v>135</v>
      </c>
      <c r="E49" s="26">
        <v>135</v>
      </c>
      <c r="F49" s="26">
        <v>110.9</v>
      </c>
      <c r="G49" s="26">
        <v>110.9</v>
      </c>
      <c r="H49" s="26">
        <v>119.1</v>
      </c>
      <c r="I49" s="26">
        <v>122.7</v>
      </c>
      <c r="J49" s="26">
        <v>118.4</v>
      </c>
      <c r="K49" s="27">
        <v>131.19999999999999</v>
      </c>
      <c r="L49" s="26">
        <v>122.8</v>
      </c>
      <c r="M49" s="26">
        <v>138.30000000000001</v>
      </c>
      <c r="N49" s="26">
        <v>139.4</v>
      </c>
      <c r="O49" s="26">
        <v>114.1</v>
      </c>
      <c r="P49" s="26">
        <v>146.30000000000001</v>
      </c>
      <c r="Q49" s="26">
        <v>147.5</v>
      </c>
      <c r="R49" s="26">
        <v>152.80000000000001</v>
      </c>
      <c r="S49" s="26">
        <v>127.3</v>
      </c>
      <c r="T49" s="27">
        <v>131.5</v>
      </c>
      <c r="U49" s="26">
        <v>137.4</v>
      </c>
      <c r="V49" s="26">
        <v>112.5</v>
      </c>
      <c r="W49" s="26" t="s">
        <v>28</v>
      </c>
      <c r="X49" s="26">
        <v>124.7</v>
      </c>
      <c r="Y49" s="26">
        <v>150</v>
      </c>
      <c r="Z49" s="26">
        <v>143.4</v>
      </c>
      <c r="AA49" s="26">
        <v>152</v>
      </c>
      <c r="AB49" s="26">
        <v>140.30000000000001</v>
      </c>
      <c r="AC49" s="27">
        <v>147.69999999999999</v>
      </c>
      <c r="AD49" s="26">
        <v>107.3</v>
      </c>
      <c r="AE49" s="26">
        <v>128.19999999999999</v>
      </c>
      <c r="AF49" s="26">
        <v>133</v>
      </c>
      <c r="AG49" s="26">
        <v>172.1</v>
      </c>
      <c r="AH49" s="26">
        <v>176.7</v>
      </c>
      <c r="AI49" s="26">
        <v>173.2</v>
      </c>
      <c r="AJ49" s="26">
        <v>143.19999999999999</v>
      </c>
      <c r="AK49" s="26">
        <v>115.6</v>
      </c>
      <c r="AL49" s="27">
        <v>148.5</v>
      </c>
      <c r="AM49" s="26">
        <v>143</v>
      </c>
      <c r="AN49" s="26">
        <v>171.7</v>
      </c>
      <c r="AO49" s="26">
        <v>138.19999999999999</v>
      </c>
      <c r="AP49" s="26">
        <v>150.6</v>
      </c>
      <c r="AQ49" s="26">
        <v>131.5</v>
      </c>
      <c r="AR49" s="26">
        <v>113.1</v>
      </c>
      <c r="AS49" s="26">
        <v>144.69999999999999</v>
      </c>
      <c r="AT49" s="26">
        <v>131.1</v>
      </c>
      <c r="AU49" s="27">
        <v>131.1</v>
      </c>
      <c r="AV49" s="26">
        <v>128.19999999999999</v>
      </c>
      <c r="AW49" s="26">
        <v>131.9</v>
      </c>
      <c r="AX49" s="26">
        <v>127.5</v>
      </c>
      <c r="AY49" s="26">
        <v>120.7</v>
      </c>
      <c r="AZ49" s="26">
        <v>122.8</v>
      </c>
      <c r="BA49" s="27">
        <v>104.6</v>
      </c>
    </row>
    <row r="50" spans="1:53" x14ac:dyDescent="0.2">
      <c r="A50" s="12"/>
      <c r="B50" s="13"/>
      <c r="C50" s="25"/>
      <c r="D50" s="26"/>
      <c r="E50" s="26"/>
      <c r="F50" s="26"/>
      <c r="G50" s="26"/>
      <c r="H50" s="26"/>
      <c r="I50" s="26"/>
      <c r="J50" s="26"/>
      <c r="K50" s="27"/>
      <c r="L50" s="26"/>
      <c r="M50" s="26"/>
      <c r="N50" s="26"/>
      <c r="O50" s="26"/>
      <c r="P50" s="26"/>
      <c r="Q50" s="26"/>
      <c r="R50" s="26"/>
      <c r="S50" s="26"/>
      <c r="T50" s="27"/>
      <c r="U50" s="26"/>
      <c r="V50" s="26"/>
      <c r="W50" s="26"/>
      <c r="X50" s="26"/>
      <c r="Y50" s="26"/>
      <c r="Z50" s="26"/>
      <c r="AA50" s="26"/>
      <c r="AB50" s="26"/>
      <c r="AC50" s="27"/>
      <c r="AD50" s="26"/>
      <c r="AE50" s="26"/>
      <c r="AF50" s="26"/>
      <c r="AG50" s="26"/>
      <c r="AH50" s="26"/>
      <c r="AI50" s="26"/>
      <c r="AJ50" s="26"/>
      <c r="AK50" s="26"/>
      <c r="AL50" s="27"/>
      <c r="AM50" s="26"/>
      <c r="AN50" s="26"/>
      <c r="AO50" s="26"/>
      <c r="AP50" s="26"/>
      <c r="AQ50" s="26"/>
      <c r="AR50" s="26"/>
      <c r="AS50" s="26"/>
      <c r="AT50" s="26"/>
      <c r="AU50" s="27"/>
      <c r="AV50" s="26"/>
      <c r="AW50" s="26"/>
      <c r="AX50" s="26"/>
      <c r="AY50" s="26"/>
      <c r="AZ50" s="26"/>
      <c r="BA50" s="27"/>
    </row>
    <row r="51" spans="1:53" x14ac:dyDescent="0.2">
      <c r="A51" s="12" t="s">
        <v>45</v>
      </c>
      <c r="B51" s="13" t="s">
        <v>46</v>
      </c>
      <c r="C51" s="25">
        <v>135.1</v>
      </c>
      <c r="D51" s="26">
        <v>135</v>
      </c>
      <c r="E51" s="26">
        <v>135</v>
      </c>
      <c r="F51" s="26">
        <v>110.9</v>
      </c>
      <c r="G51" s="26">
        <v>110.9</v>
      </c>
      <c r="H51" s="26">
        <v>119.2</v>
      </c>
      <c r="I51" s="26">
        <v>122.7</v>
      </c>
      <c r="J51" s="26">
        <v>118.5</v>
      </c>
      <c r="K51" s="27">
        <v>131.19999999999999</v>
      </c>
      <c r="L51" s="26">
        <v>122.8</v>
      </c>
      <c r="M51" s="26">
        <v>138.30000000000001</v>
      </c>
      <c r="N51" s="26">
        <v>139.4</v>
      </c>
      <c r="O51" s="26">
        <v>114.1</v>
      </c>
      <c r="P51" s="26">
        <v>146.30000000000001</v>
      </c>
      <c r="Q51" s="26">
        <v>147.5</v>
      </c>
      <c r="R51" s="26">
        <v>152.80000000000001</v>
      </c>
      <c r="S51" s="26">
        <v>127.3</v>
      </c>
      <c r="T51" s="27">
        <v>133.4</v>
      </c>
      <c r="U51" s="26">
        <v>139.9</v>
      </c>
      <c r="V51" s="26">
        <v>112.6</v>
      </c>
      <c r="W51" s="26" t="s">
        <v>28</v>
      </c>
      <c r="X51" s="26">
        <v>125.4</v>
      </c>
      <c r="Y51" s="26">
        <v>150</v>
      </c>
      <c r="Z51" s="26">
        <v>143.4</v>
      </c>
      <c r="AA51" s="26">
        <v>152</v>
      </c>
      <c r="AB51" s="26">
        <v>146.6</v>
      </c>
      <c r="AC51" s="27">
        <v>147.69999999999999</v>
      </c>
      <c r="AD51" s="26">
        <v>107.3</v>
      </c>
      <c r="AE51" s="26">
        <v>128.19999999999999</v>
      </c>
      <c r="AF51" s="26">
        <v>133</v>
      </c>
      <c r="AG51" s="26">
        <v>171.1</v>
      </c>
      <c r="AH51" s="26">
        <v>175.3</v>
      </c>
      <c r="AI51" s="26">
        <v>173.2</v>
      </c>
      <c r="AJ51" s="26">
        <v>143.19999999999999</v>
      </c>
      <c r="AK51" s="26">
        <v>115.6</v>
      </c>
      <c r="AL51" s="27">
        <v>148</v>
      </c>
      <c r="AM51" s="26">
        <v>143</v>
      </c>
      <c r="AN51" s="26">
        <v>169.2</v>
      </c>
      <c r="AO51" s="26">
        <v>138.5</v>
      </c>
      <c r="AP51" s="26">
        <v>150.5</v>
      </c>
      <c r="AQ51" s="26">
        <v>131.5</v>
      </c>
      <c r="AR51" s="26">
        <v>113.1</v>
      </c>
      <c r="AS51" s="26">
        <v>147.30000000000001</v>
      </c>
      <c r="AT51" s="26">
        <v>131.1</v>
      </c>
      <c r="AU51" s="27">
        <v>131.1</v>
      </c>
      <c r="AV51" s="26">
        <v>128.9</v>
      </c>
      <c r="AW51" s="26">
        <v>131.9</v>
      </c>
      <c r="AX51" s="26">
        <v>128.30000000000001</v>
      </c>
      <c r="AY51" s="26">
        <v>122.6</v>
      </c>
      <c r="AZ51" s="26">
        <v>124.9</v>
      </c>
      <c r="BA51" s="27">
        <v>104.6</v>
      </c>
    </row>
    <row r="52" spans="1:53" x14ac:dyDescent="0.2">
      <c r="A52" s="12"/>
      <c r="B52" s="13" t="s">
        <v>47</v>
      </c>
      <c r="C52" s="25">
        <v>135.5</v>
      </c>
      <c r="D52" s="26">
        <v>135</v>
      </c>
      <c r="E52" s="26">
        <v>135</v>
      </c>
      <c r="F52" s="26">
        <v>110.9</v>
      </c>
      <c r="G52" s="26">
        <v>110.9</v>
      </c>
      <c r="H52" s="26">
        <v>119.2</v>
      </c>
      <c r="I52" s="26">
        <v>122.7</v>
      </c>
      <c r="J52" s="26">
        <v>118.5</v>
      </c>
      <c r="K52" s="27">
        <v>132.6</v>
      </c>
      <c r="L52" s="26">
        <v>122.8</v>
      </c>
      <c r="M52" s="26">
        <v>138.30000000000001</v>
      </c>
      <c r="N52" s="26">
        <v>143.19999999999999</v>
      </c>
      <c r="O52" s="26">
        <v>114.1</v>
      </c>
      <c r="P52" s="26">
        <v>146.30000000000001</v>
      </c>
      <c r="Q52" s="26">
        <v>147.5</v>
      </c>
      <c r="R52" s="26">
        <v>152.80000000000001</v>
      </c>
      <c r="S52" s="26">
        <v>127.3</v>
      </c>
      <c r="T52" s="27">
        <v>134.9</v>
      </c>
      <c r="U52" s="26">
        <v>141.80000000000001</v>
      </c>
      <c r="V52" s="26">
        <v>112.6</v>
      </c>
      <c r="W52" s="26" t="s">
        <v>28</v>
      </c>
      <c r="X52" s="26">
        <v>125.4</v>
      </c>
      <c r="Y52" s="26">
        <v>150</v>
      </c>
      <c r="Z52" s="26">
        <v>143.4</v>
      </c>
      <c r="AA52" s="26">
        <v>152</v>
      </c>
      <c r="AB52" s="26">
        <v>146.6</v>
      </c>
      <c r="AC52" s="27">
        <v>147.69999999999999</v>
      </c>
      <c r="AD52" s="26">
        <v>107.3</v>
      </c>
      <c r="AE52" s="26">
        <v>128.19999999999999</v>
      </c>
      <c r="AF52" s="26">
        <v>133</v>
      </c>
      <c r="AG52" s="26">
        <v>169.9</v>
      </c>
      <c r="AH52" s="26">
        <v>173.8</v>
      </c>
      <c r="AI52" s="26">
        <v>173</v>
      </c>
      <c r="AJ52" s="26">
        <v>143.1</v>
      </c>
      <c r="AK52" s="26">
        <v>115.6</v>
      </c>
      <c r="AL52" s="27">
        <v>153.6</v>
      </c>
      <c r="AM52" s="26">
        <v>149.19999999999999</v>
      </c>
      <c r="AN52" s="26">
        <v>172.3</v>
      </c>
      <c r="AO52" s="26">
        <v>138.5</v>
      </c>
      <c r="AP52" s="26">
        <v>150.4</v>
      </c>
      <c r="AQ52" s="26">
        <v>131.5</v>
      </c>
      <c r="AR52" s="26">
        <v>113.1</v>
      </c>
      <c r="AS52" s="26">
        <v>147.30000000000001</v>
      </c>
      <c r="AT52" s="26">
        <v>131.1</v>
      </c>
      <c r="AU52" s="27">
        <v>131.1</v>
      </c>
      <c r="AV52" s="26">
        <v>128.9</v>
      </c>
      <c r="AW52" s="26">
        <v>131.9</v>
      </c>
      <c r="AX52" s="26">
        <v>128.30000000000001</v>
      </c>
      <c r="AY52" s="26">
        <v>122.6</v>
      </c>
      <c r="AZ52" s="26">
        <v>124.9</v>
      </c>
      <c r="BA52" s="27">
        <v>104.6</v>
      </c>
    </row>
    <row r="53" spans="1:53" x14ac:dyDescent="0.2">
      <c r="A53" s="12"/>
      <c r="B53" s="13" t="s">
        <v>48</v>
      </c>
      <c r="C53" s="25">
        <v>135.69999999999999</v>
      </c>
      <c r="D53" s="26">
        <v>135</v>
      </c>
      <c r="E53" s="26">
        <v>135</v>
      </c>
      <c r="F53" s="26">
        <v>110.9</v>
      </c>
      <c r="G53" s="26">
        <v>110.9</v>
      </c>
      <c r="H53" s="26">
        <v>120</v>
      </c>
      <c r="I53" s="26">
        <v>127.3</v>
      </c>
      <c r="J53" s="26">
        <v>118.5</v>
      </c>
      <c r="K53" s="27">
        <v>133.4</v>
      </c>
      <c r="L53" s="26">
        <v>122.8</v>
      </c>
      <c r="M53" s="26">
        <v>138.30000000000001</v>
      </c>
      <c r="N53" s="26">
        <v>143.19999999999999</v>
      </c>
      <c r="O53" s="26">
        <v>114.1</v>
      </c>
      <c r="P53" s="26">
        <v>162.1</v>
      </c>
      <c r="Q53" s="26">
        <v>147.5</v>
      </c>
      <c r="R53" s="26">
        <v>152.80000000000001</v>
      </c>
      <c r="S53" s="26">
        <v>127.3</v>
      </c>
      <c r="T53" s="27">
        <v>136</v>
      </c>
      <c r="U53" s="26">
        <v>143.30000000000001</v>
      </c>
      <c r="V53" s="26">
        <v>112.6</v>
      </c>
      <c r="W53" s="26" t="s">
        <v>28</v>
      </c>
      <c r="X53" s="26">
        <v>125.7</v>
      </c>
      <c r="Y53" s="26">
        <v>150</v>
      </c>
      <c r="Z53" s="26">
        <v>143.4</v>
      </c>
      <c r="AA53" s="26">
        <v>155.1</v>
      </c>
      <c r="AB53" s="26">
        <v>146.6</v>
      </c>
      <c r="AC53" s="27">
        <v>147.69999999999999</v>
      </c>
      <c r="AD53" s="26">
        <v>107.3</v>
      </c>
      <c r="AE53" s="26">
        <v>128.9</v>
      </c>
      <c r="AF53" s="26">
        <v>133</v>
      </c>
      <c r="AG53" s="26">
        <v>168.9</v>
      </c>
      <c r="AH53" s="26">
        <v>172.4</v>
      </c>
      <c r="AI53" s="26">
        <v>173</v>
      </c>
      <c r="AJ53" s="26">
        <v>143.1</v>
      </c>
      <c r="AK53" s="26">
        <v>115.6</v>
      </c>
      <c r="AL53" s="27">
        <v>153.6</v>
      </c>
      <c r="AM53" s="26">
        <v>149.19999999999999</v>
      </c>
      <c r="AN53" s="26">
        <v>172.3</v>
      </c>
      <c r="AO53" s="26">
        <v>138.4</v>
      </c>
      <c r="AP53" s="26">
        <v>150.30000000000001</v>
      </c>
      <c r="AQ53" s="26">
        <v>131.5</v>
      </c>
      <c r="AR53" s="26">
        <v>113.1</v>
      </c>
      <c r="AS53" s="26">
        <v>147.30000000000001</v>
      </c>
      <c r="AT53" s="26">
        <v>131.1</v>
      </c>
      <c r="AU53" s="27">
        <v>131.1</v>
      </c>
      <c r="AV53" s="26">
        <v>128.9</v>
      </c>
      <c r="AW53" s="26">
        <v>131.9</v>
      </c>
      <c r="AX53" s="26">
        <v>128.30000000000001</v>
      </c>
      <c r="AY53" s="26">
        <v>122.6</v>
      </c>
      <c r="AZ53" s="26">
        <v>124.9</v>
      </c>
      <c r="BA53" s="27">
        <v>104.6</v>
      </c>
    </row>
    <row r="54" spans="1:53" x14ac:dyDescent="0.2">
      <c r="A54" s="12"/>
      <c r="B54" s="14" t="s">
        <v>49</v>
      </c>
      <c r="C54" s="25">
        <v>136.4</v>
      </c>
      <c r="D54" s="26">
        <v>135</v>
      </c>
      <c r="E54" s="26">
        <v>135</v>
      </c>
      <c r="F54" s="26">
        <v>110.9</v>
      </c>
      <c r="G54" s="26">
        <v>110.9</v>
      </c>
      <c r="H54" s="26">
        <v>120</v>
      </c>
      <c r="I54" s="26">
        <v>127.3</v>
      </c>
      <c r="J54" s="26">
        <v>118.5</v>
      </c>
      <c r="K54" s="27">
        <v>133.4</v>
      </c>
      <c r="L54" s="26">
        <v>122.8</v>
      </c>
      <c r="M54" s="26">
        <v>138.30000000000001</v>
      </c>
      <c r="N54" s="26">
        <v>143.19999999999999</v>
      </c>
      <c r="O54" s="26">
        <v>114.1</v>
      </c>
      <c r="P54" s="26">
        <v>162.1</v>
      </c>
      <c r="Q54" s="26">
        <v>147.5</v>
      </c>
      <c r="R54" s="26">
        <v>152.80000000000001</v>
      </c>
      <c r="S54" s="26">
        <v>127.3</v>
      </c>
      <c r="T54" s="27">
        <v>137</v>
      </c>
      <c r="U54" s="26">
        <v>144.6</v>
      </c>
      <c r="V54" s="26">
        <v>112.6</v>
      </c>
      <c r="W54" s="26" t="s">
        <v>28</v>
      </c>
      <c r="X54" s="26">
        <v>130</v>
      </c>
      <c r="Y54" s="26">
        <v>150</v>
      </c>
      <c r="Z54" s="26">
        <v>143.4</v>
      </c>
      <c r="AA54" s="26">
        <v>155.1</v>
      </c>
      <c r="AB54" s="26">
        <v>146.6</v>
      </c>
      <c r="AC54" s="27">
        <v>147.69999999999999</v>
      </c>
      <c r="AD54" s="26">
        <v>118</v>
      </c>
      <c r="AE54" s="26">
        <v>128.9</v>
      </c>
      <c r="AF54" s="26">
        <v>133</v>
      </c>
      <c r="AG54" s="26">
        <v>168.1</v>
      </c>
      <c r="AH54" s="26">
        <v>171.3</v>
      </c>
      <c r="AI54" s="26">
        <v>172.7</v>
      </c>
      <c r="AJ54" s="26">
        <v>143.1</v>
      </c>
      <c r="AK54" s="26">
        <v>115.6</v>
      </c>
      <c r="AL54" s="27">
        <v>154.19999999999999</v>
      </c>
      <c r="AM54" s="26">
        <v>149.19999999999999</v>
      </c>
      <c r="AN54" s="26">
        <v>175.8</v>
      </c>
      <c r="AO54" s="26">
        <v>138.4</v>
      </c>
      <c r="AP54" s="26">
        <v>150.30000000000001</v>
      </c>
      <c r="AQ54" s="26">
        <v>131.5</v>
      </c>
      <c r="AR54" s="26">
        <v>113.1</v>
      </c>
      <c r="AS54" s="26">
        <v>147.30000000000001</v>
      </c>
      <c r="AT54" s="26">
        <v>131.1</v>
      </c>
      <c r="AU54" s="27">
        <v>131.1</v>
      </c>
      <c r="AV54" s="26">
        <v>128.9</v>
      </c>
      <c r="AW54" s="26">
        <v>131.9</v>
      </c>
      <c r="AX54" s="26">
        <v>128.30000000000001</v>
      </c>
      <c r="AY54" s="26">
        <v>122.6</v>
      </c>
      <c r="AZ54" s="26">
        <v>124.9</v>
      </c>
      <c r="BA54" s="27">
        <v>104.6</v>
      </c>
    </row>
    <row r="55" spans="1:53" x14ac:dyDescent="0.2">
      <c r="A55" s="12"/>
      <c r="B55" s="13" t="s">
        <v>50</v>
      </c>
      <c r="C55" s="25">
        <v>136.4</v>
      </c>
      <c r="D55" s="26">
        <v>135</v>
      </c>
      <c r="E55" s="26">
        <v>135</v>
      </c>
      <c r="F55" s="26">
        <v>110.9</v>
      </c>
      <c r="G55" s="26">
        <v>110.9</v>
      </c>
      <c r="H55" s="26">
        <v>120</v>
      </c>
      <c r="I55" s="26">
        <v>127.3</v>
      </c>
      <c r="J55" s="26">
        <v>118.5</v>
      </c>
      <c r="K55" s="27">
        <v>133.4</v>
      </c>
      <c r="L55" s="26">
        <v>122.8</v>
      </c>
      <c r="M55" s="26">
        <v>138.30000000000001</v>
      </c>
      <c r="N55" s="26">
        <v>143.19999999999999</v>
      </c>
      <c r="O55" s="26">
        <v>114.1</v>
      </c>
      <c r="P55" s="26">
        <v>162.1</v>
      </c>
      <c r="Q55" s="26">
        <v>147.5</v>
      </c>
      <c r="R55" s="26">
        <v>152.80000000000001</v>
      </c>
      <c r="S55" s="26">
        <v>127.3</v>
      </c>
      <c r="T55" s="27">
        <v>135.1</v>
      </c>
      <c r="U55" s="26">
        <v>142</v>
      </c>
      <c r="V55" s="26">
        <v>112.6</v>
      </c>
      <c r="W55" s="26" t="s">
        <v>28</v>
      </c>
      <c r="X55" s="26">
        <v>130.6</v>
      </c>
      <c r="Y55" s="26">
        <v>150</v>
      </c>
      <c r="Z55" s="26">
        <v>143.4</v>
      </c>
      <c r="AA55" s="26">
        <v>155.1</v>
      </c>
      <c r="AB55" s="26">
        <v>146.6</v>
      </c>
      <c r="AC55" s="27">
        <v>165.7</v>
      </c>
      <c r="AD55" s="26">
        <v>118</v>
      </c>
      <c r="AE55" s="26">
        <v>128.9</v>
      </c>
      <c r="AF55" s="26">
        <v>137.1</v>
      </c>
      <c r="AG55" s="26">
        <v>168</v>
      </c>
      <c r="AH55" s="26">
        <v>171.2</v>
      </c>
      <c r="AI55" s="26">
        <v>172.4</v>
      </c>
      <c r="AJ55" s="26">
        <v>143</v>
      </c>
      <c r="AK55" s="26">
        <v>115.6</v>
      </c>
      <c r="AL55" s="27">
        <v>147.80000000000001</v>
      </c>
      <c r="AM55" s="26">
        <v>143.9</v>
      </c>
      <c r="AN55" s="26">
        <v>164.3</v>
      </c>
      <c r="AO55" s="26">
        <v>138.5</v>
      </c>
      <c r="AP55" s="26">
        <v>150.19999999999999</v>
      </c>
      <c r="AQ55" s="26">
        <v>131.5</v>
      </c>
      <c r="AR55" s="26">
        <v>113.1</v>
      </c>
      <c r="AS55" s="26">
        <v>147.6</v>
      </c>
      <c r="AT55" s="26">
        <v>131.1</v>
      </c>
      <c r="AU55" s="27">
        <v>131.1</v>
      </c>
      <c r="AV55" s="26">
        <v>128.9</v>
      </c>
      <c r="AW55" s="26">
        <v>131.9</v>
      </c>
      <c r="AX55" s="26">
        <v>128.30000000000001</v>
      </c>
      <c r="AY55" s="26">
        <v>122.6</v>
      </c>
      <c r="AZ55" s="26">
        <v>124.9</v>
      </c>
      <c r="BA55" s="27">
        <v>104.6</v>
      </c>
    </row>
    <row r="56" spans="1:53" x14ac:dyDescent="0.2">
      <c r="A56" s="12"/>
      <c r="B56" s="13" t="s">
        <v>51</v>
      </c>
      <c r="C56" s="25">
        <v>136.80000000000001</v>
      </c>
      <c r="D56" s="26">
        <v>135</v>
      </c>
      <c r="E56" s="26">
        <v>135</v>
      </c>
      <c r="F56" s="26">
        <v>110.9</v>
      </c>
      <c r="G56" s="26">
        <v>110.9</v>
      </c>
      <c r="H56" s="26">
        <v>120</v>
      </c>
      <c r="I56" s="26">
        <v>127.3</v>
      </c>
      <c r="J56" s="26">
        <v>118.5</v>
      </c>
      <c r="K56" s="27">
        <v>133.5</v>
      </c>
      <c r="L56" s="26">
        <v>122.8</v>
      </c>
      <c r="M56" s="26">
        <v>139</v>
      </c>
      <c r="N56" s="26">
        <v>143.19999999999999</v>
      </c>
      <c r="O56" s="26">
        <v>114.1</v>
      </c>
      <c r="P56" s="26">
        <v>162.1</v>
      </c>
      <c r="Q56" s="26">
        <v>147.5</v>
      </c>
      <c r="R56" s="26">
        <v>152.80000000000001</v>
      </c>
      <c r="S56" s="26">
        <v>127.3</v>
      </c>
      <c r="T56" s="27">
        <v>131.9</v>
      </c>
      <c r="U56" s="26">
        <v>137.9</v>
      </c>
      <c r="V56" s="26">
        <v>112.6</v>
      </c>
      <c r="W56" s="26" t="s">
        <v>28</v>
      </c>
      <c r="X56" s="26">
        <v>130.6</v>
      </c>
      <c r="Y56" s="26">
        <v>150</v>
      </c>
      <c r="Z56" s="26">
        <v>143.4</v>
      </c>
      <c r="AA56" s="26">
        <v>155.1</v>
      </c>
      <c r="AB56" s="26">
        <v>146.6</v>
      </c>
      <c r="AC56" s="27">
        <v>165.7</v>
      </c>
      <c r="AD56" s="26">
        <v>118</v>
      </c>
      <c r="AE56" s="26">
        <v>128.9</v>
      </c>
      <c r="AF56" s="26">
        <v>137.1</v>
      </c>
      <c r="AG56" s="26">
        <v>166.7</v>
      </c>
      <c r="AH56" s="26">
        <v>169.5</v>
      </c>
      <c r="AI56" s="26">
        <v>172.1</v>
      </c>
      <c r="AJ56" s="26">
        <v>143</v>
      </c>
      <c r="AK56" s="26">
        <v>115.6</v>
      </c>
      <c r="AL56" s="27">
        <v>153</v>
      </c>
      <c r="AM56" s="26">
        <v>149</v>
      </c>
      <c r="AN56" s="26">
        <v>170.3</v>
      </c>
      <c r="AO56" s="26">
        <v>139.30000000000001</v>
      </c>
      <c r="AP56" s="26">
        <v>150</v>
      </c>
      <c r="AQ56" s="26">
        <v>132.6</v>
      </c>
      <c r="AR56" s="26">
        <v>115.7</v>
      </c>
      <c r="AS56" s="26">
        <v>149.19999999999999</v>
      </c>
      <c r="AT56" s="26">
        <v>131.1</v>
      </c>
      <c r="AU56" s="27">
        <v>131.1</v>
      </c>
      <c r="AV56" s="26">
        <v>131.69999999999999</v>
      </c>
      <c r="AW56" s="26">
        <v>131.9</v>
      </c>
      <c r="AX56" s="26">
        <v>131.6</v>
      </c>
      <c r="AY56" s="26">
        <v>122.7</v>
      </c>
      <c r="AZ56" s="26">
        <v>125</v>
      </c>
      <c r="BA56" s="27">
        <v>104.6</v>
      </c>
    </row>
    <row r="57" spans="1:53" x14ac:dyDescent="0.2">
      <c r="A57" s="12"/>
      <c r="B57" s="13" t="s">
        <v>52</v>
      </c>
      <c r="C57" s="25">
        <v>137.6</v>
      </c>
      <c r="D57" s="26">
        <v>135</v>
      </c>
      <c r="E57" s="26">
        <v>135</v>
      </c>
      <c r="F57" s="26">
        <v>110.9</v>
      </c>
      <c r="G57" s="26">
        <v>110.9</v>
      </c>
      <c r="H57" s="26">
        <v>120</v>
      </c>
      <c r="I57" s="26">
        <v>127.3</v>
      </c>
      <c r="J57" s="26">
        <v>118.5</v>
      </c>
      <c r="K57" s="27">
        <v>133.5</v>
      </c>
      <c r="L57" s="26">
        <v>122.8</v>
      </c>
      <c r="M57" s="26">
        <v>139</v>
      </c>
      <c r="N57" s="26">
        <v>143.19999999999999</v>
      </c>
      <c r="O57" s="26">
        <v>114.1</v>
      </c>
      <c r="P57" s="26">
        <v>162.1</v>
      </c>
      <c r="Q57" s="26">
        <v>147.5</v>
      </c>
      <c r="R57" s="26">
        <v>152.80000000000001</v>
      </c>
      <c r="S57" s="26">
        <v>127.3</v>
      </c>
      <c r="T57" s="27">
        <v>131.9</v>
      </c>
      <c r="U57" s="26">
        <v>137.9</v>
      </c>
      <c r="V57" s="26">
        <v>112.6</v>
      </c>
      <c r="W57" s="26" t="s">
        <v>28</v>
      </c>
      <c r="X57" s="26">
        <v>134.1</v>
      </c>
      <c r="Y57" s="26">
        <v>150</v>
      </c>
      <c r="Z57" s="26">
        <v>143.4</v>
      </c>
      <c r="AA57" s="26">
        <v>155.1</v>
      </c>
      <c r="AB57" s="26">
        <v>146.6</v>
      </c>
      <c r="AC57" s="27">
        <v>165.7</v>
      </c>
      <c r="AD57" s="26">
        <v>118</v>
      </c>
      <c r="AE57" s="26">
        <v>143.5</v>
      </c>
      <c r="AF57" s="26">
        <v>137.1</v>
      </c>
      <c r="AG57" s="26">
        <v>165.5</v>
      </c>
      <c r="AH57" s="26">
        <v>168</v>
      </c>
      <c r="AI57" s="26">
        <v>171.2</v>
      </c>
      <c r="AJ57" s="26">
        <v>142.9</v>
      </c>
      <c r="AK57" s="26">
        <v>115.6</v>
      </c>
      <c r="AL57" s="27">
        <v>155.30000000000001</v>
      </c>
      <c r="AM57" s="26">
        <v>151.1</v>
      </c>
      <c r="AN57" s="26">
        <v>173.1</v>
      </c>
      <c r="AO57" s="26">
        <v>140</v>
      </c>
      <c r="AP57" s="26">
        <v>149.80000000000001</v>
      </c>
      <c r="AQ57" s="26">
        <v>134.1</v>
      </c>
      <c r="AR57" s="26">
        <v>115.7</v>
      </c>
      <c r="AS57" s="26">
        <v>149.6</v>
      </c>
      <c r="AT57" s="26">
        <v>131.19999999999999</v>
      </c>
      <c r="AU57" s="27">
        <v>131.19999999999999</v>
      </c>
      <c r="AV57" s="26">
        <v>131.69999999999999</v>
      </c>
      <c r="AW57" s="26">
        <v>131.9</v>
      </c>
      <c r="AX57" s="26">
        <v>131.6</v>
      </c>
      <c r="AY57" s="26">
        <v>122.7</v>
      </c>
      <c r="AZ57" s="26">
        <v>125</v>
      </c>
      <c r="BA57" s="27">
        <v>104.6</v>
      </c>
    </row>
    <row r="58" spans="1:53" x14ac:dyDescent="0.2">
      <c r="A58" s="12"/>
      <c r="B58" s="13" t="s">
        <v>40</v>
      </c>
      <c r="C58" s="25">
        <v>137.80000000000001</v>
      </c>
      <c r="D58" s="26">
        <v>135</v>
      </c>
      <c r="E58" s="26">
        <v>135</v>
      </c>
      <c r="F58" s="26">
        <v>110.9</v>
      </c>
      <c r="G58" s="26">
        <v>110.9</v>
      </c>
      <c r="H58" s="26">
        <v>120</v>
      </c>
      <c r="I58" s="26">
        <v>127.3</v>
      </c>
      <c r="J58" s="26">
        <v>118.5</v>
      </c>
      <c r="K58" s="27">
        <v>134</v>
      </c>
      <c r="L58" s="26">
        <v>122.8</v>
      </c>
      <c r="M58" s="26">
        <v>139</v>
      </c>
      <c r="N58" s="26">
        <v>144.5</v>
      </c>
      <c r="O58" s="26">
        <v>114.1</v>
      </c>
      <c r="P58" s="26">
        <v>162.1</v>
      </c>
      <c r="Q58" s="26">
        <v>147.69999999999999</v>
      </c>
      <c r="R58" s="26">
        <v>152.80000000000001</v>
      </c>
      <c r="S58" s="26">
        <v>128</v>
      </c>
      <c r="T58" s="27">
        <v>133.4</v>
      </c>
      <c r="U58" s="26">
        <v>139.80000000000001</v>
      </c>
      <c r="V58" s="26">
        <v>112.6</v>
      </c>
      <c r="W58" s="26" t="s">
        <v>28</v>
      </c>
      <c r="X58" s="26">
        <v>134.30000000000001</v>
      </c>
      <c r="Y58" s="26">
        <v>150</v>
      </c>
      <c r="Z58" s="26">
        <v>143.4</v>
      </c>
      <c r="AA58" s="26">
        <v>155.1</v>
      </c>
      <c r="AB58" s="26">
        <v>146.6</v>
      </c>
      <c r="AC58" s="27">
        <v>165.7</v>
      </c>
      <c r="AD58" s="26">
        <v>118</v>
      </c>
      <c r="AE58" s="26">
        <v>143.5</v>
      </c>
      <c r="AF58" s="26">
        <v>139.30000000000001</v>
      </c>
      <c r="AG58" s="26">
        <v>164.4</v>
      </c>
      <c r="AH58" s="26">
        <v>166.6</v>
      </c>
      <c r="AI58" s="26">
        <v>171.2</v>
      </c>
      <c r="AJ58" s="26">
        <v>141.5</v>
      </c>
      <c r="AK58" s="26">
        <v>115.6</v>
      </c>
      <c r="AL58" s="27">
        <v>155.80000000000001</v>
      </c>
      <c r="AM58" s="26">
        <v>151.1</v>
      </c>
      <c r="AN58" s="26">
        <v>175.9</v>
      </c>
      <c r="AO58" s="26">
        <v>140</v>
      </c>
      <c r="AP58" s="26">
        <v>149.69999999999999</v>
      </c>
      <c r="AQ58" s="26">
        <v>134.1</v>
      </c>
      <c r="AR58" s="26">
        <v>115.7</v>
      </c>
      <c r="AS58" s="26">
        <v>149.9</v>
      </c>
      <c r="AT58" s="26">
        <v>132.69999999999999</v>
      </c>
      <c r="AU58" s="27">
        <v>132.69999999999999</v>
      </c>
      <c r="AV58" s="26">
        <v>131.69999999999999</v>
      </c>
      <c r="AW58" s="26">
        <v>131.9</v>
      </c>
      <c r="AX58" s="26">
        <v>131.6</v>
      </c>
      <c r="AY58" s="26">
        <v>123.7</v>
      </c>
      <c r="AZ58" s="26">
        <v>126.2</v>
      </c>
      <c r="BA58" s="27">
        <v>104.6</v>
      </c>
    </row>
    <row r="59" spans="1:53" x14ac:dyDescent="0.2">
      <c r="A59" s="15" t="str">
        <f>IF(ISBLANK(仙台!A31),"",仙台!A31)</f>
        <v/>
      </c>
      <c r="B59" s="16" t="str">
        <f>IF(ISBLANK(仙台!$B$31),"",仙台!$B$31)</f>
        <v/>
      </c>
      <c r="C59" s="28"/>
      <c r="D59" s="29"/>
      <c r="E59" s="29"/>
      <c r="F59" s="29"/>
      <c r="G59" s="29"/>
      <c r="H59" s="29"/>
      <c r="I59" s="29"/>
      <c r="J59" s="29"/>
      <c r="K59" s="30"/>
      <c r="L59" s="29"/>
      <c r="M59" s="29"/>
      <c r="N59" s="29"/>
      <c r="O59" s="29"/>
      <c r="P59" s="29"/>
      <c r="Q59" s="29"/>
      <c r="R59" s="29"/>
      <c r="S59" s="29"/>
      <c r="T59" s="30"/>
      <c r="U59" s="29"/>
      <c r="V59" s="29"/>
      <c r="W59" s="29"/>
      <c r="X59" s="29"/>
      <c r="Y59" s="29"/>
      <c r="Z59" s="29"/>
      <c r="AA59" s="29"/>
      <c r="AB59" s="29"/>
      <c r="AC59" s="30"/>
      <c r="AD59" s="29"/>
      <c r="AE59" s="29"/>
      <c r="AF59" s="29"/>
      <c r="AG59" s="29"/>
      <c r="AH59" s="29"/>
      <c r="AI59" s="29"/>
      <c r="AJ59" s="29"/>
      <c r="AK59" s="29"/>
      <c r="AL59" s="30"/>
      <c r="AM59" s="29"/>
      <c r="AN59" s="29"/>
      <c r="AO59" s="29"/>
      <c r="AP59" s="29"/>
      <c r="AQ59" s="29"/>
      <c r="AR59" s="29"/>
      <c r="AS59" s="29"/>
      <c r="AT59" s="29"/>
      <c r="AU59" s="30"/>
      <c r="AV59" s="29"/>
      <c r="AW59" s="29"/>
      <c r="AX59" s="29"/>
      <c r="AY59" s="29"/>
      <c r="AZ59" s="29"/>
      <c r="BA59" s="30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94</v>
      </c>
      <c r="D61" s="4"/>
      <c r="K61" s="5" t="s">
        <v>22</v>
      </c>
      <c r="L61" s="4" t="str">
        <f>C61</f>
        <v>２．建築補修中分類別指数　　【仙台】</v>
      </c>
      <c r="M61" s="4"/>
      <c r="T61" s="5" t="str">
        <f>K61</f>
        <v>平成27年(2015)年＝100</v>
      </c>
      <c r="U61" s="4" t="str">
        <f>L61</f>
        <v>２．建築補修中分類別指数　　【仙台】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【仙台】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【仙台】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【仙台】</v>
      </c>
      <c r="AZ61" s="6"/>
      <c r="BA61" s="5" t="str">
        <f>AU61</f>
        <v>平成27年(2015)年＝100</v>
      </c>
    </row>
    <row r="62" spans="1:53" ht="16.5" x14ac:dyDescent="0.25">
      <c r="C62" s="4" t="s">
        <v>92</v>
      </c>
      <c r="K62" s="5" t="s">
        <v>23</v>
      </c>
      <c r="L62" s="4" t="str">
        <f>C62</f>
        <v>　Index by intermediate classification　　【Sendai】</v>
      </c>
      <c r="M62" s="4"/>
      <c r="T62" s="5" t="str">
        <f>K62</f>
        <v>Ｃ．Ｙ． 2015＝100</v>
      </c>
      <c r="U62" s="4" t="str">
        <f>L62</f>
        <v>　Index by intermediate classification　　【Sendai】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【Sendai】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【Sendai】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【Sendai】</v>
      </c>
      <c r="AZ62" s="6"/>
      <c r="BA62" s="5" t="str">
        <f>AU62</f>
        <v>Ｃ．Ｙ． 2015＝100</v>
      </c>
    </row>
    <row r="63" spans="1:53" s="50" customFormat="1" ht="30" customHeight="1" x14ac:dyDescent="0.2">
      <c r="A63" s="32" t="s">
        <v>1</v>
      </c>
      <c r="B63" s="33"/>
      <c r="C63" s="34" t="s">
        <v>19</v>
      </c>
      <c r="D63" s="35" t="s">
        <v>3</v>
      </c>
      <c r="E63" s="35"/>
      <c r="F63" s="36" t="s">
        <v>4</v>
      </c>
      <c r="G63" s="35"/>
      <c r="H63" s="36" t="s">
        <v>5</v>
      </c>
      <c r="I63" s="35"/>
      <c r="J63" s="35"/>
      <c r="K63" s="34" t="s">
        <v>6</v>
      </c>
      <c r="L63" s="37" t="s">
        <v>101</v>
      </c>
      <c r="M63" s="38"/>
      <c r="N63" s="38"/>
      <c r="O63" s="38"/>
      <c r="P63" s="39"/>
      <c r="Q63" s="36" t="s">
        <v>7</v>
      </c>
      <c r="R63" s="35"/>
      <c r="S63" s="35"/>
      <c r="T63" s="40" t="s">
        <v>102</v>
      </c>
      <c r="U63" s="37" t="s">
        <v>103</v>
      </c>
      <c r="V63" s="38"/>
      <c r="W63" s="39"/>
      <c r="X63" s="41" t="s">
        <v>8</v>
      </c>
      <c r="Y63" s="35"/>
      <c r="Z63" s="35"/>
      <c r="AA63" s="35"/>
      <c r="AB63" s="35"/>
      <c r="AC63" s="42"/>
      <c r="AD63" s="37" t="s">
        <v>104</v>
      </c>
      <c r="AE63" s="38"/>
      <c r="AF63" s="39"/>
      <c r="AG63" s="36" t="s">
        <v>105</v>
      </c>
      <c r="AH63" s="43"/>
      <c r="AI63" s="35"/>
      <c r="AJ63" s="35"/>
      <c r="AK63" s="35"/>
      <c r="AL63" s="34" t="s">
        <v>9</v>
      </c>
      <c r="AM63" s="44" t="s">
        <v>106</v>
      </c>
      <c r="AN63" s="45"/>
      <c r="AO63" s="36" t="s">
        <v>10</v>
      </c>
      <c r="AP63" s="35"/>
      <c r="AQ63" s="46"/>
      <c r="AR63" s="47"/>
      <c r="AS63" s="35"/>
      <c r="AT63" s="36" t="s">
        <v>11</v>
      </c>
      <c r="AU63" s="48"/>
      <c r="AV63" s="36" t="s">
        <v>12</v>
      </c>
      <c r="AW63" s="35"/>
      <c r="AX63" s="35"/>
      <c r="AY63" s="49" t="s">
        <v>13</v>
      </c>
      <c r="AZ63" s="35"/>
      <c r="BA63" s="48"/>
    </row>
    <row r="64" spans="1:53" s="50" customFormat="1" ht="90" customHeight="1" x14ac:dyDescent="0.2">
      <c r="A64" s="51" t="s">
        <v>14</v>
      </c>
      <c r="B64" s="52" t="s">
        <v>15</v>
      </c>
      <c r="C64" s="53" t="s">
        <v>159</v>
      </c>
      <c r="D64" s="54" t="s">
        <v>108</v>
      </c>
      <c r="E64" s="55" t="s">
        <v>109</v>
      </c>
      <c r="F64" s="54" t="s">
        <v>110</v>
      </c>
      <c r="G64" s="56" t="s">
        <v>111</v>
      </c>
      <c r="H64" s="57" t="s">
        <v>112</v>
      </c>
      <c r="I64" s="55" t="s">
        <v>113</v>
      </c>
      <c r="J64" s="55" t="s">
        <v>114</v>
      </c>
      <c r="K64" s="58" t="s">
        <v>115</v>
      </c>
      <c r="L64" s="55" t="s">
        <v>116</v>
      </c>
      <c r="M64" s="8" t="s">
        <v>117</v>
      </c>
      <c r="N64" s="55" t="s">
        <v>118</v>
      </c>
      <c r="O64" s="55" t="s">
        <v>119</v>
      </c>
      <c r="P64" s="55" t="s">
        <v>120</v>
      </c>
      <c r="Q64" s="54" t="s">
        <v>121</v>
      </c>
      <c r="R64" s="55" t="s">
        <v>122</v>
      </c>
      <c r="S64" s="55" t="s">
        <v>123</v>
      </c>
      <c r="T64" s="58" t="s">
        <v>124</v>
      </c>
      <c r="U64" s="55" t="s">
        <v>125</v>
      </c>
      <c r="V64" s="55" t="s">
        <v>126</v>
      </c>
      <c r="W64" s="55" t="s">
        <v>127</v>
      </c>
      <c r="X64" s="54" t="s">
        <v>128</v>
      </c>
      <c r="Y64" s="55" t="s">
        <v>129</v>
      </c>
      <c r="Z64" s="55" t="s">
        <v>130</v>
      </c>
      <c r="AA64" s="55" t="s">
        <v>131</v>
      </c>
      <c r="AB64" s="55" t="s">
        <v>132</v>
      </c>
      <c r="AC64" s="55" t="s">
        <v>133</v>
      </c>
      <c r="AD64" s="55" t="s">
        <v>134</v>
      </c>
      <c r="AE64" s="55" t="s">
        <v>135</v>
      </c>
      <c r="AF64" s="55" t="s">
        <v>136</v>
      </c>
      <c r="AG64" s="58" t="s">
        <v>137</v>
      </c>
      <c r="AH64" s="59" t="s">
        <v>138</v>
      </c>
      <c r="AI64" s="55" t="s">
        <v>139</v>
      </c>
      <c r="AJ64" s="55" t="s">
        <v>140</v>
      </c>
      <c r="AK64" s="55" t="s">
        <v>141</v>
      </c>
      <c r="AL64" s="58" t="s">
        <v>142</v>
      </c>
      <c r="AM64" s="55" t="s">
        <v>143</v>
      </c>
      <c r="AN64" s="55" t="s">
        <v>144</v>
      </c>
      <c r="AO64" s="54" t="s">
        <v>145</v>
      </c>
      <c r="AP64" s="55" t="s">
        <v>146</v>
      </c>
      <c r="AQ64" s="55" t="s">
        <v>147</v>
      </c>
      <c r="AR64" s="59" t="s">
        <v>148</v>
      </c>
      <c r="AS64" s="55" t="s">
        <v>149</v>
      </c>
      <c r="AT64" s="54" t="s">
        <v>150</v>
      </c>
      <c r="AU64" s="55" t="s">
        <v>151</v>
      </c>
      <c r="AV64" s="54" t="s">
        <v>152</v>
      </c>
      <c r="AW64" s="55" t="s">
        <v>153</v>
      </c>
      <c r="AX64" s="55" t="s">
        <v>154</v>
      </c>
      <c r="AY64" s="54" t="s">
        <v>155</v>
      </c>
      <c r="AZ64" s="55" t="s">
        <v>156</v>
      </c>
      <c r="BA64" s="55" t="s">
        <v>157</v>
      </c>
    </row>
    <row r="65" spans="1:53" x14ac:dyDescent="0.2">
      <c r="A65" s="9" t="s">
        <v>16</v>
      </c>
      <c r="B65" s="10"/>
      <c r="C65" s="17">
        <v>10000</v>
      </c>
      <c r="D65" s="18">
        <v>0</v>
      </c>
      <c r="E65" s="17">
        <v>0</v>
      </c>
      <c r="F65" s="18">
        <v>5</v>
      </c>
      <c r="G65" s="17">
        <v>5</v>
      </c>
      <c r="H65" s="18">
        <v>242</v>
      </c>
      <c r="I65" s="17">
        <v>152</v>
      </c>
      <c r="J65" s="17">
        <v>89</v>
      </c>
      <c r="K65" s="19">
        <v>1646</v>
      </c>
      <c r="L65" s="19">
        <v>111</v>
      </c>
      <c r="M65" s="20">
        <v>229</v>
      </c>
      <c r="N65" s="17">
        <v>166</v>
      </c>
      <c r="O65" s="17">
        <v>971</v>
      </c>
      <c r="P65" s="17">
        <v>168</v>
      </c>
      <c r="Q65" s="18">
        <v>251</v>
      </c>
      <c r="R65" s="17">
        <v>245</v>
      </c>
      <c r="S65" s="17">
        <v>5</v>
      </c>
      <c r="T65" s="19">
        <v>78</v>
      </c>
      <c r="U65" s="17">
        <v>77</v>
      </c>
      <c r="V65" s="19">
        <v>0</v>
      </c>
      <c r="W65" s="19">
        <v>1</v>
      </c>
      <c r="X65" s="18">
        <v>1375</v>
      </c>
      <c r="Y65" s="17">
        <v>53</v>
      </c>
      <c r="Z65" s="17">
        <v>157</v>
      </c>
      <c r="AA65" s="17">
        <v>60</v>
      </c>
      <c r="AB65" s="17">
        <v>6</v>
      </c>
      <c r="AC65" s="19">
        <v>3</v>
      </c>
      <c r="AD65" s="17">
        <v>543</v>
      </c>
      <c r="AE65" s="17">
        <v>505</v>
      </c>
      <c r="AF65" s="17">
        <v>47</v>
      </c>
      <c r="AG65" s="21">
        <v>366</v>
      </c>
      <c r="AH65" s="20">
        <v>86</v>
      </c>
      <c r="AI65" s="17">
        <v>46</v>
      </c>
      <c r="AJ65" s="17">
        <v>215</v>
      </c>
      <c r="AK65" s="17">
        <v>20</v>
      </c>
      <c r="AL65" s="19">
        <v>169</v>
      </c>
      <c r="AM65" s="17">
        <v>131</v>
      </c>
      <c r="AN65" s="17">
        <v>38</v>
      </c>
      <c r="AO65" s="18">
        <v>5165</v>
      </c>
      <c r="AP65" s="17">
        <v>959</v>
      </c>
      <c r="AQ65" s="19">
        <v>1974</v>
      </c>
      <c r="AR65" s="20">
        <v>670</v>
      </c>
      <c r="AS65" s="17">
        <v>1562</v>
      </c>
      <c r="AT65" s="18">
        <v>22</v>
      </c>
      <c r="AU65" s="19">
        <v>22</v>
      </c>
      <c r="AV65" s="18">
        <v>184</v>
      </c>
      <c r="AW65" s="17">
        <v>11</v>
      </c>
      <c r="AX65" s="17">
        <v>173</v>
      </c>
      <c r="AY65" s="18">
        <v>496</v>
      </c>
      <c r="AZ65" s="17">
        <v>457</v>
      </c>
      <c r="BA65" s="17">
        <v>39</v>
      </c>
    </row>
    <row r="66" spans="1:53" x14ac:dyDescent="0.2">
      <c r="A66" s="7" t="s">
        <v>24</v>
      </c>
      <c r="B66" s="11" t="s">
        <v>26</v>
      </c>
      <c r="C66" s="22">
        <v>102.5</v>
      </c>
      <c r="D66" s="23" t="s">
        <v>28</v>
      </c>
      <c r="E66" s="23" t="s">
        <v>28</v>
      </c>
      <c r="F66" s="23">
        <v>100</v>
      </c>
      <c r="G66" s="23">
        <v>100</v>
      </c>
      <c r="H66" s="23">
        <v>100.1</v>
      </c>
      <c r="I66" s="23">
        <v>100</v>
      </c>
      <c r="J66" s="23">
        <v>100.3</v>
      </c>
      <c r="K66" s="24">
        <v>101.4</v>
      </c>
      <c r="L66" s="23">
        <v>97.6</v>
      </c>
      <c r="M66" s="23">
        <v>107</v>
      </c>
      <c r="N66" s="23">
        <v>99.5</v>
      </c>
      <c r="O66" s="23">
        <v>100</v>
      </c>
      <c r="P66" s="23">
        <v>106.1</v>
      </c>
      <c r="Q66" s="23">
        <v>99.6</v>
      </c>
      <c r="R66" s="23">
        <v>99.6</v>
      </c>
      <c r="S66" s="23">
        <v>102</v>
      </c>
      <c r="T66" s="24">
        <v>106.5</v>
      </c>
      <c r="U66" s="23">
        <v>106.5</v>
      </c>
      <c r="V66" s="23" t="s">
        <v>28</v>
      </c>
      <c r="W66" s="23">
        <v>100</v>
      </c>
      <c r="X66" s="23">
        <v>98.1</v>
      </c>
      <c r="Y66" s="23">
        <v>100</v>
      </c>
      <c r="Z66" s="23">
        <v>100.5</v>
      </c>
      <c r="AA66" s="23">
        <v>101.3</v>
      </c>
      <c r="AB66" s="23">
        <v>107.8</v>
      </c>
      <c r="AC66" s="24">
        <v>102</v>
      </c>
      <c r="AD66" s="23">
        <v>94.5</v>
      </c>
      <c r="AE66" s="23">
        <v>100</v>
      </c>
      <c r="AF66" s="23">
        <v>103.3</v>
      </c>
      <c r="AG66" s="23">
        <v>108.5</v>
      </c>
      <c r="AH66" s="23">
        <v>121.9</v>
      </c>
      <c r="AI66" s="23">
        <v>107.1</v>
      </c>
      <c r="AJ66" s="23">
        <v>104.3</v>
      </c>
      <c r="AK66" s="23">
        <v>100</v>
      </c>
      <c r="AL66" s="24">
        <v>97</v>
      </c>
      <c r="AM66" s="23">
        <v>96.7</v>
      </c>
      <c r="AN66" s="23">
        <v>98.1</v>
      </c>
      <c r="AO66" s="23">
        <v>104</v>
      </c>
      <c r="AP66" s="23">
        <v>109.8</v>
      </c>
      <c r="AQ66" s="23">
        <v>101.7</v>
      </c>
      <c r="AR66" s="23">
        <v>100.3</v>
      </c>
      <c r="AS66" s="23">
        <v>104.7</v>
      </c>
      <c r="AT66" s="23">
        <v>112.3</v>
      </c>
      <c r="AU66" s="24">
        <v>112.3</v>
      </c>
      <c r="AV66" s="23">
        <v>101</v>
      </c>
      <c r="AW66" s="23">
        <v>100.4</v>
      </c>
      <c r="AX66" s="23">
        <v>101</v>
      </c>
      <c r="AY66" s="23">
        <v>102.6</v>
      </c>
      <c r="AZ66" s="23">
        <v>102.7</v>
      </c>
      <c r="BA66" s="24">
        <v>100.4</v>
      </c>
    </row>
    <row r="67" spans="1:53" x14ac:dyDescent="0.2">
      <c r="A67" s="12" t="s">
        <v>30</v>
      </c>
      <c r="B67" s="13" t="s">
        <v>26</v>
      </c>
      <c r="C67" s="25">
        <v>102.8</v>
      </c>
      <c r="D67" s="26" t="s">
        <v>28</v>
      </c>
      <c r="E67" s="26" t="s">
        <v>28</v>
      </c>
      <c r="F67" s="26">
        <v>100</v>
      </c>
      <c r="G67" s="26">
        <v>100</v>
      </c>
      <c r="H67" s="26">
        <v>100.1</v>
      </c>
      <c r="I67" s="26">
        <v>100</v>
      </c>
      <c r="J67" s="26">
        <v>100.3</v>
      </c>
      <c r="K67" s="27">
        <v>101.7</v>
      </c>
      <c r="L67" s="26">
        <v>97.7</v>
      </c>
      <c r="M67" s="26">
        <v>108.9</v>
      </c>
      <c r="N67" s="26">
        <v>99.6</v>
      </c>
      <c r="O67" s="26">
        <v>100</v>
      </c>
      <c r="P67" s="26">
        <v>106.1</v>
      </c>
      <c r="Q67" s="26">
        <v>99.8</v>
      </c>
      <c r="R67" s="26">
        <v>99.6</v>
      </c>
      <c r="S67" s="26">
        <v>110.3</v>
      </c>
      <c r="T67" s="27">
        <v>89.7</v>
      </c>
      <c r="U67" s="26">
        <v>89.6</v>
      </c>
      <c r="V67" s="26" t="s">
        <v>28</v>
      </c>
      <c r="W67" s="26">
        <v>100</v>
      </c>
      <c r="X67" s="26">
        <v>97.5</v>
      </c>
      <c r="Y67" s="26">
        <v>100</v>
      </c>
      <c r="Z67" s="26">
        <v>106.2</v>
      </c>
      <c r="AA67" s="26">
        <v>104.1</v>
      </c>
      <c r="AB67" s="26">
        <v>111.9</v>
      </c>
      <c r="AC67" s="27">
        <v>102.7</v>
      </c>
      <c r="AD67" s="26">
        <v>91</v>
      </c>
      <c r="AE67" s="26">
        <v>100</v>
      </c>
      <c r="AF67" s="26">
        <v>104.5</v>
      </c>
      <c r="AG67" s="26">
        <v>106.3</v>
      </c>
      <c r="AH67" s="26">
        <v>112.3</v>
      </c>
      <c r="AI67" s="26">
        <v>107.8</v>
      </c>
      <c r="AJ67" s="26">
        <v>104.2</v>
      </c>
      <c r="AK67" s="26">
        <v>100</v>
      </c>
      <c r="AL67" s="27">
        <v>95.5</v>
      </c>
      <c r="AM67" s="26">
        <v>95.4</v>
      </c>
      <c r="AN67" s="26">
        <v>95.9</v>
      </c>
      <c r="AO67" s="26">
        <v>104.8</v>
      </c>
      <c r="AP67" s="26">
        <v>110.2</v>
      </c>
      <c r="AQ67" s="26">
        <v>101.9</v>
      </c>
      <c r="AR67" s="26">
        <v>100.4</v>
      </c>
      <c r="AS67" s="26">
        <v>107.1</v>
      </c>
      <c r="AT67" s="26">
        <v>114.1</v>
      </c>
      <c r="AU67" s="27">
        <v>114.1</v>
      </c>
      <c r="AV67" s="26">
        <v>103.9</v>
      </c>
      <c r="AW67" s="26">
        <v>101</v>
      </c>
      <c r="AX67" s="26">
        <v>104.1</v>
      </c>
      <c r="AY67" s="26">
        <v>104.2</v>
      </c>
      <c r="AZ67" s="26">
        <v>104.5</v>
      </c>
      <c r="BA67" s="27">
        <v>100.4</v>
      </c>
    </row>
    <row r="68" spans="1:53" x14ac:dyDescent="0.2">
      <c r="A68" s="12" t="s">
        <v>32</v>
      </c>
      <c r="B68" s="13" t="s">
        <v>26</v>
      </c>
      <c r="C68" s="25">
        <v>106.5</v>
      </c>
      <c r="D68" s="26" t="s">
        <v>28</v>
      </c>
      <c r="E68" s="26" t="s">
        <v>28</v>
      </c>
      <c r="F68" s="26">
        <v>100</v>
      </c>
      <c r="G68" s="26">
        <v>100</v>
      </c>
      <c r="H68" s="26">
        <v>100.4</v>
      </c>
      <c r="I68" s="26">
        <v>100</v>
      </c>
      <c r="J68" s="26">
        <v>101.1</v>
      </c>
      <c r="K68" s="27">
        <v>110.1</v>
      </c>
      <c r="L68" s="26">
        <v>135.5</v>
      </c>
      <c r="M68" s="26">
        <v>144.1</v>
      </c>
      <c r="N68" s="26">
        <v>107.9</v>
      </c>
      <c r="O68" s="26">
        <v>100.3</v>
      </c>
      <c r="P68" s="26">
        <v>106.1</v>
      </c>
      <c r="Q68" s="26">
        <v>99.8</v>
      </c>
      <c r="R68" s="26">
        <v>99.6</v>
      </c>
      <c r="S68" s="26">
        <v>110.3</v>
      </c>
      <c r="T68" s="27">
        <v>110.5</v>
      </c>
      <c r="U68" s="26">
        <v>110.7</v>
      </c>
      <c r="V68" s="26" t="s">
        <v>28</v>
      </c>
      <c r="W68" s="26">
        <v>100</v>
      </c>
      <c r="X68" s="26">
        <v>96.7</v>
      </c>
      <c r="Y68" s="26">
        <v>100</v>
      </c>
      <c r="Z68" s="26">
        <v>106.2</v>
      </c>
      <c r="AA68" s="26">
        <v>107.9</v>
      </c>
      <c r="AB68" s="26">
        <v>118.1</v>
      </c>
      <c r="AC68" s="27">
        <v>102.7</v>
      </c>
      <c r="AD68" s="26">
        <v>85.3</v>
      </c>
      <c r="AE68" s="26">
        <v>103.2</v>
      </c>
      <c r="AF68" s="26">
        <v>105.2</v>
      </c>
      <c r="AG68" s="26">
        <v>123.3</v>
      </c>
      <c r="AH68" s="26">
        <v>139.69999999999999</v>
      </c>
      <c r="AI68" s="26">
        <v>116.6</v>
      </c>
      <c r="AJ68" s="26">
        <v>120.3</v>
      </c>
      <c r="AK68" s="26">
        <v>100</v>
      </c>
      <c r="AL68" s="27">
        <v>114.6</v>
      </c>
      <c r="AM68" s="26">
        <v>109.2</v>
      </c>
      <c r="AN68" s="26">
        <v>133.1</v>
      </c>
      <c r="AO68" s="26">
        <v>107.1</v>
      </c>
      <c r="AP68" s="26">
        <v>116.1</v>
      </c>
      <c r="AQ68" s="26">
        <v>102.2</v>
      </c>
      <c r="AR68" s="26">
        <v>100.5</v>
      </c>
      <c r="AS68" s="26">
        <v>110.7</v>
      </c>
      <c r="AT68" s="26">
        <v>115.5</v>
      </c>
      <c r="AU68" s="27">
        <v>115.5</v>
      </c>
      <c r="AV68" s="26">
        <v>108.1</v>
      </c>
      <c r="AW68" s="26">
        <v>102.8</v>
      </c>
      <c r="AX68" s="26">
        <v>108.4</v>
      </c>
      <c r="AY68" s="26">
        <v>104.4</v>
      </c>
      <c r="AZ68" s="26">
        <v>104.7</v>
      </c>
      <c r="BA68" s="27">
        <v>100.4</v>
      </c>
    </row>
    <row r="69" spans="1:53" x14ac:dyDescent="0.2">
      <c r="A69" s="12" t="s">
        <v>34</v>
      </c>
      <c r="B69" s="13" t="s">
        <v>26</v>
      </c>
      <c r="C69" s="25">
        <v>117</v>
      </c>
      <c r="D69" s="26" t="s">
        <v>28</v>
      </c>
      <c r="E69" s="26" t="s">
        <v>28</v>
      </c>
      <c r="F69" s="26">
        <v>101.6</v>
      </c>
      <c r="G69" s="26">
        <v>101.6</v>
      </c>
      <c r="H69" s="26">
        <v>103.9</v>
      </c>
      <c r="I69" s="26">
        <v>101.9</v>
      </c>
      <c r="J69" s="26">
        <v>107.2</v>
      </c>
      <c r="K69" s="27">
        <v>125.4</v>
      </c>
      <c r="L69" s="26">
        <v>170.9</v>
      </c>
      <c r="M69" s="26">
        <v>215.8</v>
      </c>
      <c r="N69" s="26">
        <v>129.1</v>
      </c>
      <c r="O69" s="26">
        <v>100.6</v>
      </c>
      <c r="P69" s="26">
        <v>112</v>
      </c>
      <c r="Q69" s="26">
        <v>119</v>
      </c>
      <c r="R69" s="26">
        <v>119.1</v>
      </c>
      <c r="S69" s="26">
        <v>113.3</v>
      </c>
      <c r="T69" s="27">
        <v>127.9</v>
      </c>
      <c r="U69" s="26">
        <v>128.19999999999999</v>
      </c>
      <c r="V69" s="26" t="s">
        <v>28</v>
      </c>
      <c r="W69" s="26">
        <v>109.3</v>
      </c>
      <c r="X69" s="26">
        <v>99</v>
      </c>
      <c r="Y69" s="26">
        <v>108.3</v>
      </c>
      <c r="Z69" s="26">
        <v>115.2</v>
      </c>
      <c r="AA69" s="26">
        <v>117.4</v>
      </c>
      <c r="AB69" s="26">
        <v>123.5</v>
      </c>
      <c r="AC69" s="27">
        <v>113.2</v>
      </c>
      <c r="AD69" s="26">
        <v>78.599999999999994</v>
      </c>
      <c r="AE69" s="26">
        <v>111.2</v>
      </c>
      <c r="AF69" s="26">
        <v>110.6</v>
      </c>
      <c r="AG69" s="26">
        <v>147.6</v>
      </c>
      <c r="AH69" s="26">
        <v>183.5</v>
      </c>
      <c r="AI69" s="26">
        <v>146.1</v>
      </c>
      <c r="AJ69" s="26">
        <v>137.5</v>
      </c>
      <c r="AK69" s="26">
        <v>105.6</v>
      </c>
      <c r="AL69" s="27">
        <v>126.7</v>
      </c>
      <c r="AM69" s="26">
        <v>119.7</v>
      </c>
      <c r="AN69" s="26">
        <v>150.5</v>
      </c>
      <c r="AO69" s="26">
        <v>117.9</v>
      </c>
      <c r="AP69" s="26">
        <v>133.30000000000001</v>
      </c>
      <c r="AQ69" s="26">
        <v>109.9</v>
      </c>
      <c r="AR69" s="26">
        <v>100.9</v>
      </c>
      <c r="AS69" s="26">
        <v>126</v>
      </c>
      <c r="AT69" s="26">
        <v>124.4</v>
      </c>
      <c r="AU69" s="27">
        <v>124.4</v>
      </c>
      <c r="AV69" s="26">
        <v>113.6</v>
      </c>
      <c r="AW69" s="26">
        <v>106.4</v>
      </c>
      <c r="AX69" s="26">
        <v>114</v>
      </c>
      <c r="AY69" s="26">
        <v>108.8</v>
      </c>
      <c r="AZ69" s="26">
        <v>109.5</v>
      </c>
      <c r="BA69" s="27">
        <v>100.4</v>
      </c>
    </row>
    <row r="70" spans="1:53" x14ac:dyDescent="0.2">
      <c r="A70" s="12" t="s">
        <v>36</v>
      </c>
      <c r="B70" s="13" t="s">
        <v>26</v>
      </c>
      <c r="C70" s="25">
        <v>125.4</v>
      </c>
      <c r="D70" s="26" t="s">
        <v>28</v>
      </c>
      <c r="E70" s="26" t="s">
        <v>28</v>
      </c>
      <c r="F70" s="26">
        <v>104.7</v>
      </c>
      <c r="G70" s="26">
        <v>104.7</v>
      </c>
      <c r="H70" s="26">
        <v>111.1</v>
      </c>
      <c r="I70" s="26">
        <v>106.7</v>
      </c>
      <c r="J70" s="26">
        <v>118.7</v>
      </c>
      <c r="K70" s="27">
        <v>119.2</v>
      </c>
      <c r="L70" s="26">
        <v>132.9</v>
      </c>
      <c r="M70" s="26">
        <v>168.9</v>
      </c>
      <c r="N70" s="26">
        <v>135.69999999999999</v>
      </c>
      <c r="O70" s="26">
        <v>103.2</v>
      </c>
      <c r="P70" s="26">
        <v>119.1</v>
      </c>
      <c r="Q70" s="26">
        <v>129</v>
      </c>
      <c r="R70" s="26">
        <v>129</v>
      </c>
      <c r="S70" s="26">
        <v>129</v>
      </c>
      <c r="T70" s="27">
        <v>135.6</v>
      </c>
      <c r="U70" s="26">
        <v>135.6</v>
      </c>
      <c r="V70" s="26" t="s">
        <v>28</v>
      </c>
      <c r="W70" s="26">
        <v>137</v>
      </c>
      <c r="X70" s="26">
        <v>112.5</v>
      </c>
      <c r="Y70" s="26">
        <v>150</v>
      </c>
      <c r="Z70" s="26">
        <v>129.6</v>
      </c>
      <c r="AA70" s="26">
        <v>146.30000000000001</v>
      </c>
      <c r="AB70" s="26">
        <v>135.4</v>
      </c>
      <c r="AC70" s="27">
        <v>135.69999999999999</v>
      </c>
      <c r="AD70" s="26">
        <v>91.7</v>
      </c>
      <c r="AE70" s="26">
        <v>119.8</v>
      </c>
      <c r="AF70" s="26">
        <v>126.4</v>
      </c>
      <c r="AG70" s="26">
        <v>155.1</v>
      </c>
      <c r="AH70" s="26">
        <v>190.5</v>
      </c>
      <c r="AI70" s="26">
        <v>170.4</v>
      </c>
      <c r="AJ70" s="26">
        <v>141.6</v>
      </c>
      <c r="AK70" s="26">
        <v>112.7</v>
      </c>
      <c r="AL70" s="27">
        <v>131.4</v>
      </c>
      <c r="AM70" s="26">
        <v>123.9</v>
      </c>
      <c r="AN70" s="26">
        <v>157.1</v>
      </c>
      <c r="AO70" s="26">
        <v>130</v>
      </c>
      <c r="AP70" s="26">
        <v>144.5</v>
      </c>
      <c r="AQ70" s="26">
        <v>122.2</v>
      </c>
      <c r="AR70" s="26">
        <v>107.6</v>
      </c>
      <c r="AS70" s="26">
        <v>140.5</v>
      </c>
      <c r="AT70" s="26">
        <v>133.9</v>
      </c>
      <c r="AU70" s="27">
        <v>133.9</v>
      </c>
      <c r="AV70" s="26">
        <v>123.9</v>
      </c>
      <c r="AW70" s="26">
        <v>115.9</v>
      </c>
      <c r="AX70" s="26">
        <v>124.4</v>
      </c>
      <c r="AY70" s="26">
        <v>113.9</v>
      </c>
      <c r="AZ70" s="26">
        <v>115.1</v>
      </c>
      <c r="BA70" s="27">
        <v>100.7</v>
      </c>
    </row>
    <row r="71" spans="1:53" x14ac:dyDescent="0.2">
      <c r="A71" s="12" t="s">
        <v>38</v>
      </c>
      <c r="B71" s="13" t="s">
        <v>26</v>
      </c>
      <c r="C71" s="25">
        <v>131</v>
      </c>
      <c r="D71" s="26" t="s">
        <v>28</v>
      </c>
      <c r="E71" s="26" t="s">
        <v>28</v>
      </c>
      <c r="F71" s="26">
        <v>108.2</v>
      </c>
      <c r="G71" s="26">
        <v>108.2</v>
      </c>
      <c r="H71" s="26">
        <v>119.7</v>
      </c>
      <c r="I71" s="26">
        <v>119.2</v>
      </c>
      <c r="J71" s="26">
        <v>120.6</v>
      </c>
      <c r="K71" s="27">
        <v>122.8</v>
      </c>
      <c r="L71" s="26">
        <v>126.4</v>
      </c>
      <c r="M71" s="26">
        <v>147.69999999999999</v>
      </c>
      <c r="N71" s="26">
        <v>133.19999999999999</v>
      </c>
      <c r="O71" s="26">
        <v>114.1</v>
      </c>
      <c r="P71" s="26">
        <v>125.9</v>
      </c>
      <c r="Q71" s="26">
        <v>144.80000000000001</v>
      </c>
      <c r="R71" s="26">
        <v>144.9</v>
      </c>
      <c r="S71" s="26">
        <v>143.1</v>
      </c>
      <c r="T71" s="27">
        <v>137.30000000000001</v>
      </c>
      <c r="U71" s="26">
        <v>137.30000000000001</v>
      </c>
      <c r="V71" s="26" t="s">
        <v>28</v>
      </c>
      <c r="W71" s="26">
        <v>137</v>
      </c>
      <c r="X71" s="26">
        <v>122.4</v>
      </c>
      <c r="Y71" s="26">
        <v>150</v>
      </c>
      <c r="Z71" s="26">
        <v>141.19999999999999</v>
      </c>
      <c r="AA71" s="26">
        <v>162</v>
      </c>
      <c r="AB71" s="26">
        <v>146.19999999999999</v>
      </c>
      <c r="AC71" s="27">
        <v>147.69999999999999</v>
      </c>
      <c r="AD71" s="26">
        <v>103.6</v>
      </c>
      <c r="AE71" s="26">
        <v>127.6</v>
      </c>
      <c r="AF71" s="26">
        <v>132.80000000000001</v>
      </c>
      <c r="AG71" s="26">
        <v>154</v>
      </c>
      <c r="AH71" s="26">
        <v>184.6</v>
      </c>
      <c r="AI71" s="26">
        <v>171.1</v>
      </c>
      <c r="AJ71" s="26">
        <v>141.80000000000001</v>
      </c>
      <c r="AK71" s="26">
        <v>113.4</v>
      </c>
      <c r="AL71" s="27">
        <v>145.5</v>
      </c>
      <c r="AM71" s="26">
        <v>136.4</v>
      </c>
      <c r="AN71" s="26">
        <v>176.3</v>
      </c>
      <c r="AO71" s="26">
        <v>134.9</v>
      </c>
      <c r="AP71" s="26">
        <v>150.1</v>
      </c>
      <c r="AQ71" s="26">
        <v>128</v>
      </c>
      <c r="AR71" s="26">
        <v>112.6</v>
      </c>
      <c r="AS71" s="26">
        <v>144</v>
      </c>
      <c r="AT71" s="26">
        <v>148.80000000000001</v>
      </c>
      <c r="AU71" s="27">
        <v>148.80000000000001</v>
      </c>
      <c r="AV71" s="26">
        <v>129.4</v>
      </c>
      <c r="AW71" s="26">
        <v>131</v>
      </c>
      <c r="AX71" s="26">
        <v>129.30000000000001</v>
      </c>
      <c r="AY71" s="26">
        <v>117.1</v>
      </c>
      <c r="AZ71" s="26">
        <v>118.5</v>
      </c>
      <c r="BA71" s="27">
        <v>100.8</v>
      </c>
    </row>
    <row r="72" spans="1:53" x14ac:dyDescent="0.2">
      <c r="A72" s="12" t="str">
        <f>IF(ISBLANK(仙台!$A$16),"",仙台!$A$16)</f>
        <v/>
      </c>
      <c r="B72" s="13" t="str">
        <f>IF(ISBLANK(仙台!$B$16),"",仙台!$B$16)</f>
        <v/>
      </c>
      <c r="C72" s="25"/>
      <c r="D72" s="26"/>
      <c r="E72" s="26"/>
      <c r="F72" s="26"/>
      <c r="G72" s="26"/>
      <c r="H72" s="26"/>
      <c r="I72" s="26"/>
      <c r="J72" s="26"/>
      <c r="K72" s="27"/>
      <c r="L72" s="26"/>
      <c r="M72" s="26"/>
      <c r="N72" s="26"/>
      <c r="O72" s="26"/>
      <c r="P72" s="26"/>
      <c r="Q72" s="26"/>
      <c r="R72" s="26"/>
      <c r="S72" s="26"/>
      <c r="T72" s="27"/>
      <c r="U72" s="26"/>
      <c r="V72" s="26"/>
      <c r="W72" s="26"/>
      <c r="X72" s="26"/>
      <c r="Y72" s="26"/>
      <c r="Z72" s="26"/>
      <c r="AA72" s="26"/>
      <c r="AB72" s="26"/>
      <c r="AC72" s="27"/>
      <c r="AD72" s="26"/>
      <c r="AE72" s="26"/>
      <c r="AF72" s="26"/>
      <c r="AG72" s="26"/>
      <c r="AH72" s="26"/>
      <c r="AI72" s="26"/>
      <c r="AJ72" s="26"/>
      <c r="AK72" s="26"/>
      <c r="AL72" s="27"/>
      <c r="AM72" s="26"/>
      <c r="AN72" s="26"/>
      <c r="AO72" s="26"/>
      <c r="AP72" s="26"/>
      <c r="AQ72" s="26"/>
      <c r="AR72" s="26"/>
      <c r="AS72" s="26"/>
      <c r="AT72" s="26"/>
      <c r="AU72" s="27"/>
      <c r="AV72" s="26"/>
      <c r="AW72" s="26"/>
      <c r="AX72" s="26"/>
      <c r="AY72" s="26"/>
      <c r="AZ72" s="26"/>
      <c r="BA72" s="27"/>
    </row>
    <row r="73" spans="1:53" x14ac:dyDescent="0.2">
      <c r="A73" s="12" t="s">
        <v>38</v>
      </c>
      <c r="B73" s="13" t="s">
        <v>40</v>
      </c>
      <c r="C73" s="25">
        <v>132.4</v>
      </c>
      <c r="D73" s="26" t="s">
        <v>28</v>
      </c>
      <c r="E73" s="26" t="s">
        <v>28</v>
      </c>
      <c r="F73" s="26">
        <v>107.4</v>
      </c>
      <c r="G73" s="26">
        <v>107.4</v>
      </c>
      <c r="H73" s="26">
        <v>121.6</v>
      </c>
      <c r="I73" s="26">
        <v>122.7</v>
      </c>
      <c r="J73" s="26">
        <v>119.7</v>
      </c>
      <c r="K73" s="27">
        <v>122.7</v>
      </c>
      <c r="L73" s="26">
        <v>125.6</v>
      </c>
      <c r="M73" s="26">
        <v>147.69999999999999</v>
      </c>
      <c r="N73" s="26">
        <v>133</v>
      </c>
      <c r="O73" s="26">
        <v>114.1</v>
      </c>
      <c r="P73" s="26">
        <v>125.9</v>
      </c>
      <c r="Q73" s="26">
        <v>152.6</v>
      </c>
      <c r="R73" s="26">
        <v>152.80000000000001</v>
      </c>
      <c r="S73" s="26">
        <v>143</v>
      </c>
      <c r="T73" s="27">
        <v>135.69999999999999</v>
      </c>
      <c r="U73" s="26">
        <v>135.69999999999999</v>
      </c>
      <c r="V73" s="26" t="s">
        <v>28</v>
      </c>
      <c r="W73" s="26">
        <v>137</v>
      </c>
      <c r="X73" s="26">
        <v>123.9</v>
      </c>
      <c r="Y73" s="26">
        <v>150</v>
      </c>
      <c r="Z73" s="26">
        <v>140.1</v>
      </c>
      <c r="AA73" s="26">
        <v>162</v>
      </c>
      <c r="AB73" s="26">
        <v>148.1</v>
      </c>
      <c r="AC73" s="27">
        <v>147.69999999999999</v>
      </c>
      <c r="AD73" s="26">
        <v>107.3</v>
      </c>
      <c r="AE73" s="26">
        <v>128.19999999999999</v>
      </c>
      <c r="AF73" s="26">
        <v>133</v>
      </c>
      <c r="AG73" s="26">
        <v>154.6</v>
      </c>
      <c r="AH73" s="26">
        <v>186.7</v>
      </c>
      <c r="AI73" s="26">
        <v>172.5</v>
      </c>
      <c r="AJ73" s="26">
        <v>141.80000000000001</v>
      </c>
      <c r="AK73" s="26">
        <v>112.7</v>
      </c>
      <c r="AL73" s="27">
        <v>147.69999999999999</v>
      </c>
      <c r="AM73" s="26">
        <v>135.6</v>
      </c>
      <c r="AN73" s="26">
        <v>188.7</v>
      </c>
      <c r="AO73" s="26">
        <v>136.6</v>
      </c>
      <c r="AP73" s="26">
        <v>150.80000000000001</v>
      </c>
      <c r="AQ73" s="26">
        <v>131.1</v>
      </c>
      <c r="AR73" s="26">
        <v>113.1</v>
      </c>
      <c r="AS73" s="26">
        <v>145</v>
      </c>
      <c r="AT73" s="26">
        <v>148.6</v>
      </c>
      <c r="AU73" s="27">
        <v>148.6</v>
      </c>
      <c r="AV73" s="26">
        <v>129.1</v>
      </c>
      <c r="AW73" s="26">
        <v>130.80000000000001</v>
      </c>
      <c r="AX73" s="26">
        <v>129</v>
      </c>
      <c r="AY73" s="26">
        <v>117.1</v>
      </c>
      <c r="AZ73" s="26">
        <v>118.5</v>
      </c>
      <c r="BA73" s="27">
        <v>100.8</v>
      </c>
    </row>
    <row r="74" spans="1:53" x14ac:dyDescent="0.2">
      <c r="A74" s="12"/>
      <c r="B74" s="13" t="s">
        <v>41</v>
      </c>
      <c r="C74" s="25">
        <v>132.5</v>
      </c>
      <c r="D74" s="26" t="s">
        <v>28</v>
      </c>
      <c r="E74" s="26" t="s">
        <v>28</v>
      </c>
      <c r="F74" s="26">
        <v>107.4</v>
      </c>
      <c r="G74" s="26">
        <v>107.4</v>
      </c>
      <c r="H74" s="26">
        <v>122.7</v>
      </c>
      <c r="I74" s="26">
        <v>122.7</v>
      </c>
      <c r="J74" s="26">
        <v>122.6</v>
      </c>
      <c r="K74" s="27">
        <v>122.6</v>
      </c>
      <c r="L74" s="26">
        <v>125.6</v>
      </c>
      <c r="M74" s="26">
        <v>146.9</v>
      </c>
      <c r="N74" s="26">
        <v>133</v>
      </c>
      <c r="O74" s="26">
        <v>114.1</v>
      </c>
      <c r="P74" s="26">
        <v>125.9</v>
      </c>
      <c r="Q74" s="26">
        <v>152.6</v>
      </c>
      <c r="R74" s="26">
        <v>152.80000000000001</v>
      </c>
      <c r="S74" s="26">
        <v>143</v>
      </c>
      <c r="T74" s="27">
        <v>135.69999999999999</v>
      </c>
      <c r="U74" s="26">
        <v>135.69999999999999</v>
      </c>
      <c r="V74" s="26" t="s">
        <v>28</v>
      </c>
      <c r="W74" s="26">
        <v>137</v>
      </c>
      <c r="X74" s="26">
        <v>124.3</v>
      </c>
      <c r="Y74" s="26">
        <v>150</v>
      </c>
      <c r="Z74" s="26">
        <v>143.4</v>
      </c>
      <c r="AA74" s="26">
        <v>162</v>
      </c>
      <c r="AB74" s="26">
        <v>148.1</v>
      </c>
      <c r="AC74" s="27">
        <v>147.69999999999999</v>
      </c>
      <c r="AD74" s="26">
        <v>107.3</v>
      </c>
      <c r="AE74" s="26">
        <v>128.19999999999999</v>
      </c>
      <c r="AF74" s="26">
        <v>133</v>
      </c>
      <c r="AG74" s="26">
        <v>154.1</v>
      </c>
      <c r="AH74" s="26">
        <v>184.2</v>
      </c>
      <c r="AI74" s="26">
        <v>173.2</v>
      </c>
      <c r="AJ74" s="26">
        <v>141.80000000000001</v>
      </c>
      <c r="AK74" s="26">
        <v>112.7</v>
      </c>
      <c r="AL74" s="27">
        <v>143.6</v>
      </c>
      <c r="AM74" s="26">
        <v>135.6</v>
      </c>
      <c r="AN74" s="26">
        <v>170.8</v>
      </c>
      <c r="AO74" s="26">
        <v>136.80000000000001</v>
      </c>
      <c r="AP74" s="26">
        <v>150.6</v>
      </c>
      <c r="AQ74" s="26">
        <v>131.5</v>
      </c>
      <c r="AR74" s="26">
        <v>113.1</v>
      </c>
      <c r="AS74" s="26">
        <v>145.1</v>
      </c>
      <c r="AT74" s="26">
        <v>148.6</v>
      </c>
      <c r="AU74" s="27">
        <v>148.6</v>
      </c>
      <c r="AV74" s="26">
        <v>130.69999999999999</v>
      </c>
      <c r="AW74" s="26">
        <v>131.30000000000001</v>
      </c>
      <c r="AX74" s="26">
        <v>130.69999999999999</v>
      </c>
      <c r="AY74" s="26">
        <v>118</v>
      </c>
      <c r="AZ74" s="26">
        <v>119.4</v>
      </c>
      <c r="BA74" s="27">
        <v>100.8</v>
      </c>
    </row>
    <row r="75" spans="1:53" x14ac:dyDescent="0.2">
      <c r="A75" s="12"/>
      <c r="B75" s="13" t="s">
        <v>42</v>
      </c>
      <c r="C75" s="25">
        <v>132.6</v>
      </c>
      <c r="D75" s="26" t="s">
        <v>28</v>
      </c>
      <c r="E75" s="26" t="s">
        <v>28</v>
      </c>
      <c r="F75" s="26">
        <v>110.7</v>
      </c>
      <c r="G75" s="26">
        <v>110.7</v>
      </c>
      <c r="H75" s="26">
        <v>122.7</v>
      </c>
      <c r="I75" s="26">
        <v>122.7</v>
      </c>
      <c r="J75" s="26">
        <v>122.6</v>
      </c>
      <c r="K75" s="27">
        <v>122.4</v>
      </c>
      <c r="L75" s="26">
        <v>125.6</v>
      </c>
      <c r="M75" s="26">
        <v>145.5</v>
      </c>
      <c r="N75" s="26">
        <v>133</v>
      </c>
      <c r="O75" s="26">
        <v>114.1</v>
      </c>
      <c r="P75" s="26">
        <v>125.9</v>
      </c>
      <c r="Q75" s="26">
        <v>152.6</v>
      </c>
      <c r="R75" s="26">
        <v>152.80000000000001</v>
      </c>
      <c r="S75" s="26">
        <v>143.5</v>
      </c>
      <c r="T75" s="27">
        <v>135.69999999999999</v>
      </c>
      <c r="U75" s="26">
        <v>135.69999999999999</v>
      </c>
      <c r="V75" s="26" t="s">
        <v>28</v>
      </c>
      <c r="W75" s="26">
        <v>137</v>
      </c>
      <c r="X75" s="26">
        <v>124.3</v>
      </c>
      <c r="Y75" s="26">
        <v>150</v>
      </c>
      <c r="Z75" s="26">
        <v>143.4</v>
      </c>
      <c r="AA75" s="26">
        <v>162</v>
      </c>
      <c r="AB75" s="26">
        <v>148.1</v>
      </c>
      <c r="AC75" s="27">
        <v>147.69999999999999</v>
      </c>
      <c r="AD75" s="26">
        <v>107.3</v>
      </c>
      <c r="AE75" s="26">
        <v>128.19999999999999</v>
      </c>
      <c r="AF75" s="26">
        <v>133</v>
      </c>
      <c r="AG75" s="26">
        <v>153.6</v>
      </c>
      <c r="AH75" s="26">
        <v>181.3</v>
      </c>
      <c r="AI75" s="26">
        <v>173.2</v>
      </c>
      <c r="AJ75" s="26">
        <v>141.80000000000001</v>
      </c>
      <c r="AK75" s="26">
        <v>115.6</v>
      </c>
      <c r="AL75" s="27">
        <v>146.6</v>
      </c>
      <c r="AM75" s="26">
        <v>139.6</v>
      </c>
      <c r="AN75" s="26">
        <v>170.8</v>
      </c>
      <c r="AO75" s="26">
        <v>136.80000000000001</v>
      </c>
      <c r="AP75" s="26">
        <v>150.80000000000001</v>
      </c>
      <c r="AQ75" s="26">
        <v>131.5</v>
      </c>
      <c r="AR75" s="26">
        <v>113.1</v>
      </c>
      <c r="AS75" s="26">
        <v>145.1</v>
      </c>
      <c r="AT75" s="26">
        <v>148.6</v>
      </c>
      <c r="AU75" s="27">
        <v>148.6</v>
      </c>
      <c r="AV75" s="26">
        <v>134.69999999999999</v>
      </c>
      <c r="AW75" s="26">
        <v>131.30000000000001</v>
      </c>
      <c r="AX75" s="26">
        <v>134.9</v>
      </c>
      <c r="AY75" s="26">
        <v>118</v>
      </c>
      <c r="AZ75" s="26">
        <v>119.4</v>
      </c>
      <c r="BA75" s="27">
        <v>100.9</v>
      </c>
    </row>
    <row r="76" spans="1:53" x14ac:dyDescent="0.2">
      <c r="A76" s="12"/>
      <c r="B76" s="13" t="s">
        <v>43</v>
      </c>
      <c r="C76" s="25">
        <v>132.5</v>
      </c>
      <c r="D76" s="26" t="s">
        <v>28</v>
      </c>
      <c r="E76" s="26" t="s">
        <v>28</v>
      </c>
      <c r="F76" s="26">
        <v>110.7</v>
      </c>
      <c r="G76" s="26">
        <v>110.7</v>
      </c>
      <c r="H76" s="26">
        <v>122.7</v>
      </c>
      <c r="I76" s="26">
        <v>122.7</v>
      </c>
      <c r="J76" s="26">
        <v>122.6</v>
      </c>
      <c r="K76" s="27">
        <v>121.4</v>
      </c>
      <c r="L76" s="26">
        <v>122.8</v>
      </c>
      <c r="M76" s="26">
        <v>140.5</v>
      </c>
      <c r="N76" s="26">
        <v>132.30000000000001</v>
      </c>
      <c r="O76" s="26">
        <v>114.1</v>
      </c>
      <c r="P76" s="26">
        <v>125.9</v>
      </c>
      <c r="Q76" s="26">
        <v>152.6</v>
      </c>
      <c r="R76" s="26">
        <v>152.80000000000001</v>
      </c>
      <c r="S76" s="26">
        <v>143.5</v>
      </c>
      <c r="T76" s="27">
        <v>135.69999999999999</v>
      </c>
      <c r="U76" s="26">
        <v>135.69999999999999</v>
      </c>
      <c r="V76" s="26" t="s">
        <v>28</v>
      </c>
      <c r="W76" s="26">
        <v>137</v>
      </c>
      <c r="X76" s="26">
        <v>124.3</v>
      </c>
      <c r="Y76" s="26">
        <v>150</v>
      </c>
      <c r="Z76" s="26">
        <v>143.4</v>
      </c>
      <c r="AA76" s="26">
        <v>162</v>
      </c>
      <c r="AB76" s="26">
        <v>148.1</v>
      </c>
      <c r="AC76" s="27">
        <v>147.69999999999999</v>
      </c>
      <c r="AD76" s="26">
        <v>107.3</v>
      </c>
      <c r="AE76" s="26">
        <v>128.19999999999999</v>
      </c>
      <c r="AF76" s="26">
        <v>133</v>
      </c>
      <c r="AG76" s="26">
        <v>152.9</v>
      </c>
      <c r="AH76" s="26">
        <v>178.6</v>
      </c>
      <c r="AI76" s="26">
        <v>173.2</v>
      </c>
      <c r="AJ76" s="26">
        <v>141.80000000000001</v>
      </c>
      <c r="AK76" s="26">
        <v>115.6</v>
      </c>
      <c r="AL76" s="27">
        <v>149.4</v>
      </c>
      <c r="AM76" s="26">
        <v>139.6</v>
      </c>
      <c r="AN76" s="26">
        <v>182.9</v>
      </c>
      <c r="AO76" s="26">
        <v>136.80000000000001</v>
      </c>
      <c r="AP76" s="26">
        <v>150.69999999999999</v>
      </c>
      <c r="AQ76" s="26">
        <v>131.5</v>
      </c>
      <c r="AR76" s="26">
        <v>113.1</v>
      </c>
      <c r="AS76" s="26">
        <v>145.30000000000001</v>
      </c>
      <c r="AT76" s="26">
        <v>148.6</v>
      </c>
      <c r="AU76" s="27">
        <v>148.6</v>
      </c>
      <c r="AV76" s="26">
        <v>136.30000000000001</v>
      </c>
      <c r="AW76" s="26">
        <v>131.30000000000001</v>
      </c>
      <c r="AX76" s="26">
        <v>136.6</v>
      </c>
      <c r="AY76" s="26">
        <v>118</v>
      </c>
      <c r="AZ76" s="26">
        <v>119.4</v>
      </c>
      <c r="BA76" s="27">
        <v>100.9</v>
      </c>
    </row>
    <row r="77" spans="1:53" x14ac:dyDescent="0.2">
      <c r="A77" s="12"/>
      <c r="B77" s="13" t="s">
        <v>44</v>
      </c>
      <c r="C77" s="25">
        <v>132.69999999999999</v>
      </c>
      <c r="D77" s="26" t="s">
        <v>28</v>
      </c>
      <c r="E77" s="26" t="s">
        <v>28</v>
      </c>
      <c r="F77" s="26">
        <v>110.7</v>
      </c>
      <c r="G77" s="26">
        <v>110.7</v>
      </c>
      <c r="H77" s="26">
        <v>122.7</v>
      </c>
      <c r="I77" s="26">
        <v>122.7</v>
      </c>
      <c r="J77" s="26">
        <v>122.6</v>
      </c>
      <c r="K77" s="27">
        <v>121.1</v>
      </c>
      <c r="L77" s="26">
        <v>122.8</v>
      </c>
      <c r="M77" s="26">
        <v>138.30000000000001</v>
      </c>
      <c r="N77" s="26">
        <v>132.30000000000001</v>
      </c>
      <c r="O77" s="26">
        <v>114.1</v>
      </c>
      <c r="P77" s="26">
        <v>125.9</v>
      </c>
      <c r="Q77" s="26">
        <v>152.6</v>
      </c>
      <c r="R77" s="26">
        <v>152.80000000000001</v>
      </c>
      <c r="S77" s="26">
        <v>143.5</v>
      </c>
      <c r="T77" s="27">
        <v>138</v>
      </c>
      <c r="U77" s="26">
        <v>138.1</v>
      </c>
      <c r="V77" s="26" t="s">
        <v>28</v>
      </c>
      <c r="W77" s="26">
        <v>137</v>
      </c>
      <c r="X77" s="26">
        <v>124.3</v>
      </c>
      <c r="Y77" s="26">
        <v>150</v>
      </c>
      <c r="Z77" s="26">
        <v>143.4</v>
      </c>
      <c r="AA77" s="26">
        <v>162</v>
      </c>
      <c r="AB77" s="26">
        <v>148.1</v>
      </c>
      <c r="AC77" s="27">
        <v>147.69999999999999</v>
      </c>
      <c r="AD77" s="26">
        <v>107.3</v>
      </c>
      <c r="AE77" s="26">
        <v>128.19999999999999</v>
      </c>
      <c r="AF77" s="26">
        <v>133</v>
      </c>
      <c r="AG77" s="26">
        <v>152.9</v>
      </c>
      <c r="AH77" s="26">
        <v>178.6</v>
      </c>
      <c r="AI77" s="26">
        <v>173.2</v>
      </c>
      <c r="AJ77" s="26">
        <v>141.80000000000001</v>
      </c>
      <c r="AK77" s="26">
        <v>115.6</v>
      </c>
      <c r="AL77" s="27">
        <v>148.5</v>
      </c>
      <c r="AM77" s="26">
        <v>139.30000000000001</v>
      </c>
      <c r="AN77" s="26">
        <v>179.7</v>
      </c>
      <c r="AO77" s="26">
        <v>137.30000000000001</v>
      </c>
      <c r="AP77" s="26">
        <v>150.6</v>
      </c>
      <c r="AQ77" s="26">
        <v>131.5</v>
      </c>
      <c r="AR77" s="26">
        <v>113.1</v>
      </c>
      <c r="AS77" s="26">
        <v>146.69999999999999</v>
      </c>
      <c r="AT77" s="26">
        <v>150.80000000000001</v>
      </c>
      <c r="AU77" s="27">
        <v>150.80000000000001</v>
      </c>
      <c r="AV77" s="26">
        <v>136.30000000000001</v>
      </c>
      <c r="AW77" s="26">
        <v>131.30000000000001</v>
      </c>
      <c r="AX77" s="26">
        <v>136.6</v>
      </c>
      <c r="AY77" s="26">
        <v>119.3</v>
      </c>
      <c r="AZ77" s="26">
        <v>120.9</v>
      </c>
      <c r="BA77" s="27">
        <v>100.9</v>
      </c>
    </row>
    <row r="78" spans="1:53" x14ac:dyDescent="0.2">
      <c r="A78" s="12"/>
      <c r="B78" s="13"/>
      <c r="C78" s="25"/>
      <c r="D78" s="26"/>
      <c r="E78" s="26"/>
      <c r="F78" s="26"/>
      <c r="G78" s="26"/>
      <c r="H78" s="26"/>
      <c r="I78" s="26"/>
      <c r="J78" s="26"/>
      <c r="K78" s="27"/>
      <c r="L78" s="26"/>
      <c r="M78" s="26"/>
      <c r="N78" s="26"/>
      <c r="O78" s="26"/>
      <c r="P78" s="26"/>
      <c r="Q78" s="26"/>
      <c r="R78" s="26"/>
      <c r="S78" s="26"/>
      <c r="T78" s="27"/>
      <c r="U78" s="26"/>
      <c r="V78" s="26"/>
      <c r="W78" s="26"/>
      <c r="X78" s="26"/>
      <c r="Y78" s="26"/>
      <c r="Z78" s="26"/>
      <c r="AA78" s="26"/>
      <c r="AB78" s="26"/>
      <c r="AC78" s="27"/>
      <c r="AD78" s="26"/>
      <c r="AE78" s="26"/>
      <c r="AF78" s="26"/>
      <c r="AG78" s="26"/>
      <c r="AH78" s="26"/>
      <c r="AI78" s="26"/>
      <c r="AJ78" s="26"/>
      <c r="AK78" s="26"/>
      <c r="AL78" s="27"/>
      <c r="AM78" s="26"/>
      <c r="AN78" s="26"/>
      <c r="AO78" s="26"/>
      <c r="AP78" s="26"/>
      <c r="AQ78" s="26"/>
      <c r="AR78" s="26"/>
      <c r="AS78" s="26"/>
      <c r="AT78" s="26"/>
      <c r="AU78" s="27"/>
      <c r="AV78" s="26"/>
      <c r="AW78" s="26"/>
      <c r="AX78" s="26"/>
      <c r="AY78" s="26"/>
      <c r="AZ78" s="26"/>
      <c r="BA78" s="27"/>
    </row>
    <row r="79" spans="1:53" x14ac:dyDescent="0.2">
      <c r="A79" s="12" t="s">
        <v>45</v>
      </c>
      <c r="B79" s="13" t="s">
        <v>46</v>
      </c>
      <c r="C79" s="25">
        <v>133.6</v>
      </c>
      <c r="D79" s="26" t="s">
        <v>28</v>
      </c>
      <c r="E79" s="26" t="s">
        <v>28</v>
      </c>
      <c r="F79" s="26">
        <v>110.7</v>
      </c>
      <c r="G79" s="26">
        <v>110.7</v>
      </c>
      <c r="H79" s="26">
        <v>122.7</v>
      </c>
      <c r="I79" s="26">
        <v>122.7</v>
      </c>
      <c r="J79" s="26">
        <v>122.6</v>
      </c>
      <c r="K79" s="27">
        <v>121.1</v>
      </c>
      <c r="L79" s="26">
        <v>122.8</v>
      </c>
      <c r="M79" s="26">
        <v>138.30000000000001</v>
      </c>
      <c r="N79" s="26">
        <v>132.30000000000001</v>
      </c>
      <c r="O79" s="26">
        <v>114.1</v>
      </c>
      <c r="P79" s="26">
        <v>125.9</v>
      </c>
      <c r="Q79" s="26">
        <v>152.6</v>
      </c>
      <c r="R79" s="26">
        <v>152.80000000000001</v>
      </c>
      <c r="S79" s="26">
        <v>143.5</v>
      </c>
      <c r="T79" s="27">
        <v>142.80000000000001</v>
      </c>
      <c r="U79" s="26">
        <v>142.80000000000001</v>
      </c>
      <c r="V79" s="26" t="s">
        <v>28</v>
      </c>
      <c r="W79" s="26">
        <v>137</v>
      </c>
      <c r="X79" s="26">
        <v>124.3</v>
      </c>
      <c r="Y79" s="26">
        <v>150</v>
      </c>
      <c r="Z79" s="26">
        <v>143.4</v>
      </c>
      <c r="AA79" s="26">
        <v>162</v>
      </c>
      <c r="AB79" s="26">
        <v>152.9</v>
      </c>
      <c r="AC79" s="27">
        <v>147.69999999999999</v>
      </c>
      <c r="AD79" s="26">
        <v>107.3</v>
      </c>
      <c r="AE79" s="26">
        <v>128.19999999999999</v>
      </c>
      <c r="AF79" s="26">
        <v>133</v>
      </c>
      <c r="AG79" s="26">
        <v>152.6</v>
      </c>
      <c r="AH79" s="26">
        <v>177.2</v>
      </c>
      <c r="AI79" s="26">
        <v>173.2</v>
      </c>
      <c r="AJ79" s="26">
        <v>141.80000000000001</v>
      </c>
      <c r="AK79" s="26">
        <v>115.6</v>
      </c>
      <c r="AL79" s="27">
        <v>147.9</v>
      </c>
      <c r="AM79" s="26">
        <v>139.30000000000001</v>
      </c>
      <c r="AN79" s="26">
        <v>177</v>
      </c>
      <c r="AO79" s="26">
        <v>138.6</v>
      </c>
      <c r="AP79" s="26">
        <v>150.5</v>
      </c>
      <c r="AQ79" s="26">
        <v>131.5</v>
      </c>
      <c r="AR79" s="26">
        <v>113.1</v>
      </c>
      <c r="AS79" s="26">
        <v>151.1</v>
      </c>
      <c r="AT79" s="26">
        <v>150.80000000000001</v>
      </c>
      <c r="AU79" s="27">
        <v>150.80000000000001</v>
      </c>
      <c r="AV79" s="26">
        <v>143.19999999999999</v>
      </c>
      <c r="AW79" s="26">
        <v>131.30000000000001</v>
      </c>
      <c r="AX79" s="26">
        <v>143.9</v>
      </c>
      <c r="AY79" s="26">
        <v>120.7</v>
      </c>
      <c r="AZ79" s="26">
        <v>122.4</v>
      </c>
      <c r="BA79" s="27">
        <v>100.9</v>
      </c>
    </row>
    <row r="80" spans="1:53" x14ac:dyDescent="0.2">
      <c r="A80" s="12"/>
      <c r="B80" s="13" t="s">
        <v>47</v>
      </c>
      <c r="C80" s="25">
        <v>133.80000000000001</v>
      </c>
      <c r="D80" s="26" t="s">
        <v>28</v>
      </c>
      <c r="E80" s="26" t="s">
        <v>28</v>
      </c>
      <c r="F80" s="26">
        <v>110.7</v>
      </c>
      <c r="G80" s="26">
        <v>110.7</v>
      </c>
      <c r="H80" s="26">
        <v>122.7</v>
      </c>
      <c r="I80" s="26">
        <v>122.7</v>
      </c>
      <c r="J80" s="26">
        <v>122.6</v>
      </c>
      <c r="K80" s="27">
        <v>121.4</v>
      </c>
      <c r="L80" s="26">
        <v>122.8</v>
      </c>
      <c r="M80" s="26">
        <v>138.30000000000001</v>
      </c>
      <c r="N80" s="26">
        <v>135.30000000000001</v>
      </c>
      <c r="O80" s="26">
        <v>114.1</v>
      </c>
      <c r="P80" s="26">
        <v>125.9</v>
      </c>
      <c r="Q80" s="26">
        <v>152.6</v>
      </c>
      <c r="R80" s="26">
        <v>152.80000000000001</v>
      </c>
      <c r="S80" s="26">
        <v>143.5</v>
      </c>
      <c r="T80" s="27">
        <v>146.30000000000001</v>
      </c>
      <c r="U80" s="26">
        <v>146.4</v>
      </c>
      <c r="V80" s="26" t="s">
        <v>28</v>
      </c>
      <c r="W80" s="26">
        <v>137</v>
      </c>
      <c r="X80" s="26">
        <v>124.3</v>
      </c>
      <c r="Y80" s="26">
        <v>150</v>
      </c>
      <c r="Z80" s="26">
        <v>143.4</v>
      </c>
      <c r="AA80" s="26">
        <v>162</v>
      </c>
      <c r="AB80" s="26">
        <v>152.9</v>
      </c>
      <c r="AC80" s="27">
        <v>147.69999999999999</v>
      </c>
      <c r="AD80" s="26">
        <v>107.3</v>
      </c>
      <c r="AE80" s="26">
        <v>128.19999999999999</v>
      </c>
      <c r="AF80" s="26">
        <v>133</v>
      </c>
      <c r="AG80" s="26">
        <v>152.19999999999999</v>
      </c>
      <c r="AH80" s="26">
        <v>175.7</v>
      </c>
      <c r="AI80" s="26">
        <v>173</v>
      </c>
      <c r="AJ80" s="26">
        <v>141.80000000000001</v>
      </c>
      <c r="AK80" s="26">
        <v>115.6</v>
      </c>
      <c r="AL80" s="27">
        <v>153</v>
      </c>
      <c r="AM80" s="26">
        <v>144.9</v>
      </c>
      <c r="AN80" s="26">
        <v>180.5</v>
      </c>
      <c r="AO80" s="26">
        <v>138.6</v>
      </c>
      <c r="AP80" s="26">
        <v>150.4</v>
      </c>
      <c r="AQ80" s="26">
        <v>131.5</v>
      </c>
      <c r="AR80" s="26">
        <v>113.1</v>
      </c>
      <c r="AS80" s="26">
        <v>151.1</v>
      </c>
      <c r="AT80" s="26">
        <v>150.80000000000001</v>
      </c>
      <c r="AU80" s="27">
        <v>150.80000000000001</v>
      </c>
      <c r="AV80" s="26">
        <v>143.19999999999999</v>
      </c>
      <c r="AW80" s="26">
        <v>131.30000000000001</v>
      </c>
      <c r="AX80" s="26">
        <v>143.9</v>
      </c>
      <c r="AY80" s="26">
        <v>120.7</v>
      </c>
      <c r="AZ80" s="26">
        <v>122.4</v>
      </c>
      <c r="BA80" s="27">
        <v>100.9</v>
      </c>
    </row>
    <row r="81" spans="1:53" x14ac:dyDescent="0.2">
      <c r="A81" s="12"/>
      <c r="B81" s="13" t="s">
        <v>48</v>
      </c>
      <c r="C81" s="25">
        <v>134</v>
      </c>
      <c r="D81" s="26" t="s">
        <v>28</v>
      </c>
      <c r="E81" s="26" t="s">
        <v>28</v>
      </c>
      <c r="F81" s="26">
        <v>110.7</v>
      </c>
      <c r="G81" s="26">
        <v>110.7</v>
      </c>
      <c r="H81" s="26">
        <v>125.6</v>
      </c>
      <c r="I81" s="26">
        <v>127.3</v>
      </c>
      <c r="J81" s="26">
        <v>122.6</v>
      </c>
      <c r="K81" s="27">
        <v>122.3</v>
      </c>
      <c r="L81" s="26">
        <v>122.8</v>
      </c>
      <c r="M81" s="26">
        <v>138.30000000000001</v>
      </c>
      <c r="N81" s="26">
        <v>135.30000000000001</v>
      </c>
      <c r="O81" s="26">
        <v>114.1</v>
      </c>
      <c r="P81" s="26">
        <v>134.5</v>
      </c>
      <c r="Q81" s="26">
        <v>152.6</v>
      </c>
      <c r="R81" s="26">
        <v>152.80000000000001</v>
      </c>
      <c r="S81" s="26">
        <v>143.5</v>
      </c>
      <c r="T81" s="27">
        <v>148.69999999999999</v>
      </c>
      <c r="U81" s="26">
        <v>148.9</v>
      </c>
      <c r="V81" s="26" t="s">
        <v>28</v>
      </c>
      <c r="W81" s="26">
        <v>137</v>
      </c>
      <c r="X81" s="26">
        <v>124.8</v>
      </c>
      <c r="Y81" s="26">
        <v>150</v>
      </c>
      <c r="Z81" s="26">
        <v>143.4</v>
      </c>
      <c r="AA81" s="26">
        <v>167.2</v>
      </c>
      <c r="AB81" s="26">
        <v>152.9</v>
      </c>
      <c r="AC81" s="27">
        <v>147.69999999999999</v>
      </c>
      <c r="AD81" s="26">
        <v>107.3</v>
      </c>
      <c r="AE81" s="26">
        <v>128.9</v>
      </c>
      <c r="AF81" s="26">
        <v>133</v>
      </c>
      <c r="AG81" s="26">
        <v>151.9</v>
      </c>
      <c r="AH81" s="26">
        <v>174.2</v>
      </c>
      <c r="AI81" s="26">
        <v>173</v>
      </c>
      <c r="AJ81" s="26">
        <v>141.80000000000001</v>
      </c>
      <c r="AK81" s="26">
        <v>115.6</v>
      </c>
      <c r="AL81" s="27">
        <v>153</v>
      </c>
      <c r="AM81" s="26">
        <v>144.9</v>
      </c>
      <c r="AN81" s="26">
        <v>180.5</v>
      </c>
      <c r="AO81" s="26">
        <v>138.5</v>
      </c>
      <c r="AP81" s="26">
        <v>150.30000000000001</v>
      </c>
      <c r="AQ81" s="26">
        <v>131.5</v>
      </c>
      <c r="AR81" s="26">
        <v>113.1</v>
      </c>
      <c r="AS81" s="26">
        <v>151.1</v>
      </c>
      <c r="AT81" s="26">
        <v>150.80000000000001</v>
      </c>
      <c r="AU81" s="27">
        <v>150.80000000000001</v>
      </c>
      <c r="AV81" s="26">
        <v>143.19999999999999</v>
      </c>
      <c r="AW81" s="26">
        <v>131.30000000000001</v>
      </c>
      <c r="AX81" s="26">
        <v>143.9</v>
      </c>
      <c r="AY81" s="26">
        <v>120.7</v>
      </c>
      <c r="AZ81" s="26">
        <v>122.4</v>
      </c>
      <c r="BA81" s="27">
        <v>100.9</v>
      </c>
    </row>
    <row r="82" spans="1:53" x14ac:dyDescent="0.2">
      <c r="A82" s="12"/>
      <c r="B82" s="14" t="s">
        <v>49</v>
      </c>
      <c r="C82" s="25">
        <v>134.6</v>
      </c>
      <c r="D82" s="26" t="s">
        <v>28</v>
      </c>
      <c r="E82" s="26" t="s">
        <v>28</v>
      </c>
      <c r="F82" s="26">
        <v>110.7</v>
      </c>
      <c r="G82" s="26">
        <v>110.7</v>
      </c>
      <c r="H82" s="26">
        <v>125.6</v>
      </c>
      <c r="I82" s="26">
        <v>127.3</v>
      </c>
      <c r="J82" s="26">
        <v>122.6</v>
      </c>
      <c r="K82" s="27">
        <v>122.3</v>
      </c>
      <c r="L82" s="26">
        <v>122.8</v>
      </c>
      <c r="M82" s="26">
        <v>138.30000000000001</v>
      </c>
      <c r="N82" s="26">
        <v>135.30000000000001</v>
      </c>
      <c r="O82" s="26">
        <v>114.1</v>
      </c>
      <c r="P82" s="26">
        <v>134.5</v>
      </c>
      <c r="Q82" s="26">
        <v>152.6</v>
      </c>
      <c r="R82" s="26">
        <v>152.80000000000001</v>
      </c>
      <c r="S82" s="26">
        <v>143.5</v>
      </c>
      <c r="T82" s="27">
        <v>151.1</v>
      </c>
      <c r="U82" s="26">
        <v>151.30000000000001</v>
      </c>
      <c r="V82" s="26" t="s">
        <v>28</v>
      </c>
      <c r="W82" s="26">
        <v>137</v>
      </c>
      <c r="X82" s="26">
        <v>129</v>
      </c>
      <c r="Y82" s="26">
        <v>150</v>
      </c>
      <c r="Z82" s="26">
        <v>143.4</v>
      </c>
      <c r="AA82" s="26">
        <v>167.2</v>
      </c>
      <c r="AB82" s="26">
        <v>152.9</v>
      </c>
      <c r="AC82" s="27">
        <v>147.69999999999999</v>
      </c>
      <c r="AD82" s="26">
        <v>118</v>
      </c>
      <c r="AE82" s="26">
        <v>128.9</v>
      </c>
      <c r="AF82" s="26">
        <v>133</v>
      </c>
      <c r="AG82" s="26">
        <v>151.5</v>
      </c>
      <c r="AH82" s="26">
        <v>172.9</v>
      </c>
      <c r="AI82" s="26">
        <v>172.7</v>
      </c>
      <c r="AJ82" s="26">
        <v>141.80000000000001</v>
      </c>
      <c r="AK82" s="26">
        <v>115.6</v>
      </c>
      <c r="AL82" s="27">
        <v>153.9</v>
      </c>
      <c r="AM82" s="26">
        <v>144.9</v>
      </c>
      <c r="AN82" s="26">
        <v>184.4</v>
      </c>
      <c r="AO82" s="26">
        <v>138.5</v>
      </c>
      <c r="AP82" s="26">
        <v>150.30000000000001</v>
      </c>
      <c r="AQ82" s="26">
        <v>131.5</v>
      </c>
      <c r="AR82" s="26">
        <v>113.1</v>
      </c>
      <c r="AS82" s="26">
        <v>151.1</v>
      </c>
      <c r="AT82" s="26">
        <v>150.80000000000001</v>
      </c>
      <c r="AU82" s="27">
        <v>150.80000000000001</v>
      </c>
      <c r="AV82" s="26">
        <v>143.19999999999999</v>
      </c>
      <c r="AW82" s="26">
        <v>131.30000000000001</v>
      </c>
      <c r="AX82" s="26">
        <v>143.9</v>
      </c>
      <c r="AY82" s="26">
        <v>120.7</v>
      </c>
      <c r="AZ82" s="26">
        <v>122.4</v>
      </c>
      <c r="BA82" s="27">
        <v>100.9</v>
      </c>
    </row>
    <row r="83" spans="1:53" x14ac:dyDescent="0.2">
      <c r="A83" s="12"/>
      <c r="B83" s="13" t="s">
        <v>50</v>
      </c>
      <c r="C83" s="25">
        <v>134.5</v>
      </c>
      <c r="D83" s="26" t="s">
        <v>28</v>
      </c>
      <c r="E83" s="26" t="s">
        <v>28</v>
      </c>
      <c r="F83" s="26">
        <v>110.7</v>
      </c>
      <c r="G83" s="26">
        <v>110.7</v>
      </c>
      <c r="H83" s="26">
        <v>125.6</v>
      </c>
      <c r="I83" s="26">
        <v>127.3</v>
      </c>
      <c r="J83" s="26">
        <v>122.6</v>
      </c>
      <c r="K83" s="27">
        <v>122.3</v>
      </c>
      <c r="L83" s="26">
        <v>122.8</v>
      </c>
      <c r="M83" s="26">
        <v>138.30000000000001</v>
      </c>
      <c r="N83" s="26">
        <v>135.30000000000001</v>
      </c>
      <c r="O83" s="26">
        <v>114.1</v>
      </c>
      <c r="P83" s="26">
        <v>134.5</v>
      </c>
      <c r="Q83" s="26">
        <v>152.6</v>
      </c>
      <c r="R83" s="26">
        <v>152.80000000000001</v>
      </c>
      <c r="S83" s="26">
        <v>143.5</v>
      </c>
      <c r="T83" s="27">
        <v>146.4</v>
      </c>
      <c r="U83" s="26">
        <v>146.5</v>
      </c>
      <c r="V83" s="26" t="s">
        <v>28</v>
      </c>
      <c r="W83" s="26">
        <v>137</v>
      </c>
      <c r="X83" s="26">
        <v>129.19999999999999</v>
      </c>
      <c r="Y83" s="26">
        <v>150</v>
      </c>
      <c r="Z83" s="26">
        <v>143.4</v>
      </c>
      <c r="AA83" s="26">
        <v>167.2</v>
      </c>
      <c r="AB83" s="26">
        <v>152.9</v>
      </c>
      <c r="AC83" s="27">
        <v>165.7</v>
      </c>
      <c r="AD83" s="26">
        <v>118</v>
      </c>
      <c r="AE83" s="26">
        <v>128.9</v>
      </c>
      <c r="AF83" s="26">
        <v>137.1</v>
      </c>
      <c r="AG83" s="26">
        <v>151.5</v>
      </c>
      <c r="AH83" s="26">
        <v>172.8</v>
      </c>
      <c r="AI83" s="26">
        <v>172.4</v>
      </c>
      <c r="AJ83" s="26">
        <v>141.80000000000001</v>
      </c>
      <c r="AK83" s="26">
        <v>115.6</v>
      </c>
      <c r="AL83" s="27">
        <v>147.19999999999999</v>
      </c>
      <c r="AM83" s="26">
        <v>140.1</v>
      </c>
      <c r="AN83" s="26">
        <v>171.5</v>
      </c>
      <c r="AO83" s="26">
        <v>138.6</v>
      </c>
      <c r="AP83" s="26">
        <v>150.19999999999999</v>
      </c>
      <c r="AQ83" s="26">
        <v>131.5</v>
      </c>
      <c r="AR83" s="26">
        <v>113.1</v>
      </c>
      <c r="AS83" s="26">
        <v>151.30000000000001</v>
      </c>
      <c r="AT83" s="26">
        <v>150.80000000000001</v>
      </c>
      <c r="AU83" s="27">
        <v>150.80000000000001</v>
      </c>
      <c r="AV83" s="26">
        <v>143.19999999999999</v>
      </c>
      <c r="AW83" s="26">
        <v>131.30000000000001</v>
      </c>
      <c r="AX83" s="26">
        <v>143.9</v>
      </c>
      <c r="AY83" s="26">
        <v>120.7</v>
      </c>
      <c r="AZ83" s="26">
        <v>122.4</v>
      </c>
      <c r="BA83" s="27">
        <v>100.9</v>
      </c>
    </row>
    <row r="84" spans="1:53" x14ac:dyDescent="0.2">
      <c r="A84" s="12"/>
      <c r="B84" s="13" t="s">
        <v>51</v>
      </c>
      <c r="C84" s="25">
        <v>135.19999999999999</v>
      </c>
      <c r="D84" s="26" t="s">
        <v>28</v>
      </c>
      <c r="E84" s="26" t="s">
        <v>28</v>
      </c>
      <c r="F84" s="26">
        <v>110.7</v>
      </c>
      <c r="G84" s="26">
        <v>110.7</v>
      </c>
      <c r="H84" s="26">
        <v>125.6</v>
      </c>
      <c r="I84" s="26">
        <v>127.3</v>
      </c>
      <c r="J84" s="26">
        <v>122.6</v>
      </c>
      <c r="K84" s="27">
        <v>122.4</v>
      </c>
      <c r="L84" s="26">
        <v>122.8</v>
      </c>
      <c r="M84" s="26">
        <v>139</v>
      </c>
      <c r="N84" s="26">
        <v>135.30000000000001</v>
      </c>
      <c r="O84" s="26">
        <v>114.1</v>
      </c>
      <c r="P84" s="26">
        <v>134.5</v>
      </c>
      <c r="Q84" s="26">
        <v>152.6</v>
      </c>
      <c r="R84" s="26">
        <v>152.80000000000001</v>
      </c>
      <c r="S84" s="26">
        <v>143.5</v>
      </c>
      <c r="T84" s="27">
        <v>139.30000000000001</v>
      </c>
      <c r="U84" s="26">
        <v>139.30000000000001</v>
      </c>
      <c r="V84" s="26" t="s">
        <v>28</v>
      </c>
      <c r="W84" s="26">
        <v>137</v>
      </c>
      <c r="X84" s="26">
        <v>129.19999999999999</v>
      </c>
      <c r="Y84" s="26">
        <v>150</v>
      </c>
      <c r="Z84" s="26">
        <v>143.4</v>
      </c>
      <c r="AA84" s="26">
        <v>167.2</v>
      </c>
      <c r="AB84" s="26">
        <v>152.9</v>
      </c>
      <c r="AC84" s="27">
        <v>165.7</v>
      </c>
      <c r="AD84" s="26">
        <v>118</v>
      </c>
      <c r="AE84" s="26">
        <v>128.9</v>
      </c>
      <c r="AF84" s="26">
        <v>137.1</v>
      </c>
      <c r="AG84" s="26">
        <v>151.1</v>
      </c>
      <c r="AH84" s="26">
        <v>171.2</v>
      </c>
      <c r="AI84" s="26">
        <v>172.1</v>
      </c>
      <c r="AJ84" s="26">
        <v>141.80000000000001</v>
      </c>
      <c r="AK84" s="26">
        <v>115.6</v>
      </c>
      <c r="AL84" s="27">
        <v>152</v>
      </c>
      <c r="AM84" s="26">
        <v>144.69999999999999</v>
      </c>
      <c r="AN84" s="26">
        <v>176.6</v>
      </c>
      <c r="AO84" s="26">
        <v>139.80000000000001</v>
      </c>
      <c r="AP84" s="26">
        <v>150</v>
      </c>
      <c r="AQ84" s="26">
        <v>132.6</v>
      </c>
      <c r="AR84" s="26">
        <v>115.7</v>
      </c>
      <c r="AS84" s="26">
        <v>152.9</v>
      </c>
      <c r="AT84" s="26">
        <v>150.80000000000001</v>
      </c>
      <c r="AU84" s="27">
        <v>150.80000000000001</v>
      </c>
      <c r="AV84" s="26">
        <v>143.19999999999999</v>
      </c>
      <c r="AW84" s="26">
        <v>131.30000000000001</v>
      </c>
      <c r="AX84" s="26">
        <v>143.9</v>
      </c>
      <c r="AY84" s="26">
        <v>120.9</v>
      </c>
      <c r="AZ84" s="26">
        <v>122.6</v>
      </c>
      <c r="BA84" s="27">
        <v>100.9</v>
      </c>
    </row>
    <row r="85" spans="1:53" x14ac:dyDescent="0.2">
      <c r="A85" s="12"/>
      <c r="B85" s="13" t="s">
        <v>52</v>
      </c>
      <c r="C85" s="25">
        <v>136.30000000000001</v>
      </c>
      <c r="D85" s="26" t="s">
        <v>28</v>
      </c>
      <c r="E85" s="26" t="s">
        <v>28</v>
      </c>
      <c r="F85" s="26">
        <v>110.7</v>
      </c>
      <c r="G85" s="26">
        <v>110.7</v>
      </c>
      <c r="H85" s="26">
        <v>125.6</v>
      </c>
      <c r="I85" s="26">
        <v>127.3</v>
      </c>
      <c r="J85" s="26">
        <v>122.6</v>
      </c>
      <c r="K85" s="27">
        <v>122.4</v>
      </c>
      <c r="L85" s="26">
        <v>122.8</v>
      </c>
      <c r="M85" s="26">
        <v>139</v>
      </c>
      <c r="N85" s="26">
        <v>135.30000000000001</v>
      </c>
      <c r="O85" s="26">
        <v>114.1</v>
      </c>
      <c r="P85" s="26">
        <v>134.5</v>
      </c>
      <c r="Q85" s="26">
        <v>152.6</v>
      </c>
      <c r="R85" s="26">
        <v>152.80000000000001</v>
      </c>
      <c r="S85" s="26">
        <v>143.5</v>
      </c>
      <c r="T85" s="27">
        <v>139.30000000000001</v>
      </c>
      <c r="U85" s="26">
        <v>139.30000000000001</v>
      </c>
      <c r="V85" s="26" t="s">
        <v>28</v>
      </c>
      <c r="W85" s="26">
        <v>137</v>
      </c>
      <c r="X85" s="26">
        <v>134.6</v>
      </c>
      <c r="Y85" s="26">
        <v>150</v>
      </c>
      <c r="Z85" s="26">
        <v>143.4</v>
      </c>
      <c r="AA85" s="26">
        <v>167.2</v>
      </c>
      <c r="AB85" s="26">
        <v>152.9</v>
      </c>
      <c r="AC85" s="27">
        <v>165.7</v>
      </c>
      <c r="AD85" s="26">
        <v>118</v>
      </c>
      <c r="AE85" s="26">
        <v>143.5</v>
      </c>
      <c r="AF85" s="26">
        <v>137.1</v>
      </c>
      <c r="AG85" s="26">
        <v>150.6</v>
      </c>
      <c r="AH85" s="26">
        <v>169.7</v>
      </c>
      <c r="AI85" s="26">
        <v>171.2</v>
      </c>
      <c r="AJ85" s="26">
        <v>141.80000000000001</v>
      </c>
      <c r="AK85" s="26">
        <v>115.6</v>
      </c>
      <c r="AL85" s="27">
        <v>154.19999999999999</v>
      </c>
      <c r="AM85" s="26">
        <v>146.6</v>
      </c>
      <c r="AN85" s="26">
        <v>179.7</v>
      </c>
      <c r="AO85" s="26">
        <v>140.5</v>
      </c>
      <c r="AP85" s="26">
        <v>149.80000000000001</v>
      </c>
      <c r="AQ85" s="26">
        <v>134.1</v>
      </c>
      <c r="AR85" s="26">
        <v>115.7</v>
      </c>
      <c r="AS85" s="26">
        <v>153.5</v>
      </c>
      <c r="AT85" s="26">
        <v>150.80000000000001</v>
      </c>
      <c r="AU85" s="27">
        <v>150.80000000000001</v>
      </c>
      <c r="AV85" s="26">
        <v>143.19999999999999</v>
      </c>
      <c r="AW85" s="26">
        <v>131.30000000000001</v>
      </c>
      <c r="AX85" s="26">
        <v>143.9</v>
      </c>
      <c r="AY85" s="26">
        <v>121</v>
      </c>
      <c r="AZ85" s="26">
        <v>122.7</v>
      </c>
      <c r="BA85" s="27">
        <v>100.9</v>
      </c>
    </row>
    <row r="86" spans="1:53" x14ac:dyDescent="0.2">
      <c r="A86" s="12"/>
      <c r="B86" s="13" t="s">
        <v>40</v>
      </c>
      <c r="C86" s="25">
        <v>136.4</v>
      </c>
      <c r="D86" s="26" t="s">
        <v>28</v>
      </c>
      <c r="E86" s="26" t="s">
        <v>28</v>
      </c>
      <c r="F86" s="26">
        <v>110.7</v>
      </c>
      <c r="G86" s="26">
        <v>110.7</v>
      </c>
      <c r="H86" s="26">
        <v>125.6</v>
      </c>
      <c r="I86" s="26">
        <v>127.3</v>
      </c>
      <c r="J86" s="26">
        <v>122.6</v>
      </c>
      <c r="K86" s="27">
        <v>122.5</v>
      </c>
      <c r="L86" s="26">
        <v>122.8</v>
      </c>
      <c r="M86" s="26">
        <v>139</v>
      </c>
      <c r="N86" s="26">
        <v>136.30000000000001</v>
      </c>
      <c r="O86" s="26">
        <v>114.1</v>
      </c>
      <c r="P86" s="26">
        <v>134.5</v>
      </c>
      <c r="Q86" s="26">
        <v>152.6</v>
      </c>
      <c r="R86" s="26">
        <v>152.80000000000001</v>
      </c>
      <c r="S86" s="26">
        <v>144.30000000000001</v>
      </c>
      <c r="T86" s="27">
        <v>142.80000000000001</v>
      </c>
      <c r="U86" s="26">
        <v>142.9</v>
      </c>
      <c r="V86" s="26" t="s">
        <v>28</v>
      </c>
      <c r="W86" s="26">
        <v>137</v>
      </c>
      <c r="X86" s="26">
        <v>134.6</v>
      </c>
      <c r="Y86" s="26">
        <v>150</v>
      </c>
      <c r="Z86" s="26">
        <v>143.4</v>
      </c>
      <c r="AA86" s="26">
        <v>167.2</v>
      </c>
      <c r="AB86" s="26">
        <v>152.9</v>
      </c>
      <c r="AC86" s="27">
        <v>165.7</v>
      </c>
      <c r="AD86" s="26">
        <v>118</v>
      </c>
      <c r="AE86" s="26">
        <v>143.5</v>
      </c>
      <c r="AF86" s="26">
        <v>139.30000000000001</v>
      </c>
      <c r="AG86" s="26">
        <v>149.4</v>
      </c>
      <c r="AH86" s="26">
        <v>168.3</v>
      </c>
      <c r="AI86" s="26">
        <v>171.2</v>
      </c>
      <c r="AJ86" s="26">
        <v>140.30000000000001</v>
      </c>
      <c r="AK86" s="26">
        <v>115.6</v>
      </c>
      <c r="AL86" s="27">
        <v>154.9</v>
      </c>
      <c r="AM86" s="26">
        <v>146.6</v>
      </c>
      <c r="AN86" s="26">
        <v>182.8</v>
      </c>
      <c r="AO86" s="26">
        <v>140.6</v>
      </c>
      <c r="AP86" s="26">
        <v>149.69999999999999</v>
      </c>
      <c r="AQ86" s="26">
        <v>134.1</v>
      </c>
      <c r="AR86" s="26">
        <v>115.7</v>
      </c>
      <c r="AS86" s="26">
        <v>153.69999999999999</v>
      </c>
      <c r="AT86" s="26">
        <v>150.80000000000001</v>
      </c>
      <c r="AU86" s="27">
        <v>150.80000000000001</v>
      </c>
      <c r="AV86" s="26">
        <v>143.19999999999999</v>
      </c>
      <c r="AW86" s="26">
        <v>131.30000000000001</v>
      </c>
      <c r="AX86" s="26">
        <v>143.9</v>
      </c>
      <c r="AY86" s="26">
        <v>121.1</v>
      </c>
      <c r="AZ86" s="26">
        <v>122.9</v>
      </c>
      <c r="BA86" s="27">
        <v>100.9</v>
      </c>
    </row>
    <row r="87" spans="1:53" x14ac:dyDescent="0.2">
      <c r="A87" s="15" t="str">
        <f>IF(ISBLANK(仙台!A59),"",仙台!A59)</f>
        <v/>
      </c>
      <c r="B87" s="16" t="str">
        <f>IF(ISBLANK(仙台!$B$31),"",仙台!$B$31)</f>
        <v/>
      </c>
      <c r="C87" s="28"/>
      <c r="D87" s="29"/>
      <c r="E87" s="29"/>
      <c r="F87" s="29"/>
      <c r="G87" s="29"/>
      <c r="H87" s="29"/>
      <c r="I87" s="29"/>
      <c r="J87" s="29"/>
      <c r="K87" s="30"/>
      <c r="L87" s="29"/>
      <c r="M87" s="29"/>
      <c r="N87" s="29"/>
      <c r="O87" s="29"/>
      <c r="P87" s="29"/>
      <c r="Q87" s="29"/>
      <c r="R87" s="29"/>
      <c r="S87" s="29"/>
      <c r="T87" s="30"/>
      <c r="U87" s="29"/>
      <c r="V87" s="29"/>
      <c r="W87" s="29"/>
      <c r="X87" s="29"/>
      <c r="Y87" s="29"/>
      <c r="Z87" s="29"/>
      <c r="AA87" s="29"/>
      <c r="AB87" s="29"/>
      <c r="AC87" s="30"/>
      <c r="AD87" s="29"/>
      <c r="AE87" s="29"/>
      <c r="AF87" s="29"/>
      <c r="AG87" s="29"/>
      <c r="AH87" s="29"/>
      <c r="AI87" s="29"/>
      <c r="AJ87" s="29"/>
      <c r="AK87" s="29"/>
      <c r="AL87" s="30"/>
      <c r="AM87" s="29"/>
      <c r="AN87" s="29"/>
      <c r="AO87" s="29"/>
      <c r="AP87" s="29"/>
      <c r="AQ87" s="29"/>
      <c r="AR87" s="29"/>
      <c r="AS87" s="29"/>
      <c r="AT87" s="29"/>
      <c r="AU87" s="30"/>
      <c r="AV87" s="29"/>
      <c r="AW87" s="29"/>
      <c r="AX87" s="29"/>
      <c r="AY87" s="29"/>
      <c r="AZ87" s="29"/>
      <c r="BA87" s="30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95</v>
      </c>
      <c r="D89" s="4"/>
      <c r="K89" s="5" t="s">
        <v>22</v>
      </c>
      <c r="L89" s="4" t="str">
        <f>C89</f>
        <v>２．土木部門中分類別指数　　【仙台】</v>
      </c>
      <c r="M89" s="4"/>
      <c r="T89" s="5" t="str">
        <f>K89</f>
        <v>平成27年(2015)年＝100</v>
      </c>
      <c r="U89" s="4" t="str">
        <f>L89</f>
        <v>２．土木部門中分類別指数　　【仙台】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【仙台】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【仙台】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【仙台】</v>
      </c>
      <c r="AZ89" s="6"/>
      <c r="BA89" s="5" t="str">
        <f>AU89</f>
        <v>平成27年(2015)年＝100</v>
      </c>
    </row>
    <row r="90" spans="1:53" ht="16.5" x14ac:dyDescent="0.25">
      <c r="C90" s="4" t="s">
        <v>92</v>
      </c>
      <c r="K90" s="5" t="s">
        <v>23</v>
      </c>
      <c r="L90" s="4" t="str">
        <f>C90</f>
        <v>　Index by intermediate classification　　【Sendai】</v>
      </c>
      <c r="M90" s="4"/>
      <c r="T90" s="5" t="str">
        <f>K90</f>
        <v>Ｃ．Ｙ． 2015＝100</v>
      </c>
      <c r="U90" s="4" t="str">
        <f>L90</f>
        <v>　Index by intermediate classification　　【Sendai】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【Sendai】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【Sendai】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【Sendai】</v>
      </c>
      <c r="AZ90" s="6"/>
      <c r="BA90" s="5" t="str">
        <f>AU90</f>
        <v>Ｃ．Ｙ． 2015＝100</v>
      </c>
    </row>
    <row r="91" spans="1:53" s="50" customFormat="1" ht="30" customHeight="1" x14ac:dyDescent="0.2">
      <c r="A91" s="32" t="s">
        <v>1</v>
      </c>
      <c r="B91" s="33"/>
      <c r="C91" s="34" t="s">
        <v>18</v>
      </c>
      <c r="D91" s="35" t="s">
        <v>3</v>
      </c>
      <c r="E91" s="35"/>
      <c r="F91" s="36" t="s">
        <v>4</v>
      </c>
      <c r="G91" s="35"/>
      <c r="H91" s="36" t="s">
        <v>5</v>
      </c>
      <c r="I91" s="35"/>
      <c r="J91" s="35"/>
      <c r="K91" s="34" t="s">
        <v>6</v>
      </c>
      <c r="L91" s="37" t="str">
        <f>" " &amp; K91 &amp; CHAR(10) &amp; "　" &amp; K92</f>
        <v xml:space="preserve"> 紙 ・木製品
　Paper &amp; Wood Products</v>
      </c>
      <c r="M91" s="38"/>
      <c r="N91" s="38"/>
      <c r="O91" s="38"/>
      <c r="P91" s="39"/>
      <c r="Q91" s="36" t="s">
        <v>7</v>
      </c>
      <c r="R91" s="35"/>
      <c r="S91" s="35"/>
      <c r="T91" s="40" t="s">
        <v>102</v>
      </c>
      <c r="U91" s="37" t="str">
        <f>" " &amp; "石油製品・舗装材料" &amp; CHAR(10) &amp; "　" &amp; T92</f>
        <v xml:space="preserve"> 石油製品・舗装材料
　Petroleum Products &amp; Paving Materials</v>
      </c>
      <c r="V91" s="38"/>
      <c r="W91" s="39"/>
      <c r="X91" s="41" t="s">
        <v>8</v>
      </c>
      <c r="Y91" s="35"/>
      <c r="Z91" s="35"/>
      <c r="AA91" s="35"/>
      <c r="AB91" s="35"/>
      <c r="AC91" s="42"/>
      <c r="AD91" s="37" t="str">
        <f>"  " &amp; X91 &amp; CHAR(10) &amp; "　 " &amp; X92</f>
        <v xml:space="preserve">  窯業 ・土石製品
　 Ceramics, Stone &amp; Clay Products</v>
      </c>
      <c r="AE91" s="38"/>
      <c r="AF91" s="39"/>
      <c r="AG91" s="36" t="s">
        <v>105</v>
      </c>
      <c r="AH91" s="43"/>
      <c r="AI91" s="35"/>
      <c r="AJ91" s="35"/>
      <c r="AK91" s="35"/>
      <c r="AL91" s="34" t="s">
        <v>9</v>
      </c>
      <c r="AM91" s="44" t="str">
        <f>"  " &amp; AL91 &amp; CHAR(10) &amp; "　 " &amp; AL92</f>
        <v xml:space="preserve">  非鉄金属
　 Non-Ferrous Metals</v>
      </c>
      <c r="AN91" s="45"/>
      <c r="AO91" s="36" t="s">
        <v>10</v>
      </c>
      <c r="AP91" s="35"/>
      <c r="AQ91" s="46"/>
      <c r="AR91" s="47"/>
      <c r="AS91" s="35"/>
      <c r="AT91" s="36" t="s">
        <v>11</v>
      </c>
      <c r="AU91" s="48"/>
      <c r="AV91" s="36" t="s">
        <v>12</v>
      </c>
      <c r="AW91" s="35"/>
      <c r="AX91" s="35"/>
      <c r="AY91" s="49" t="s">
        <v>13</v>
      </c>
      <c r="AZ91" s="35"/>
      <c r="BA91" s="48"/>
    </row>
    <row r="92" spans="1:53" s="50" customFormat="1" ht="90" customHeight="1" x14ac:dyDescent="0.2">
      <c r="A92" s="51" t="s">
        <v>14</v>
      </c>
      <c r="B92" s="52" t="s">
        <v>15</v>
      </c>
      <c r="C92" s="53" t="s">
        <v>160</v>
      </c>
      <c r="D92" s="54" t="s">
        <v>108</v>
      </c>
      <c r="E92" s="55" t="s">
        <v>109</v>
      </c>
      <c r="F92" s="54" t="s">
        <v>110</v>
      </c>
      <c r="G92" s="56" t="s">
        <v>111</v>
      </c>
      <c r="H92" s="57" t="s">
        <v>112</v>
      </c>
      <c r="I92" s="55" t="s">
        <v>113</v>
      </c>
      <c r="J92" s="55" t="s">
        <v>114</v>
      </c>
      <c r="K92" s="58" t="s">
        <v>115</v>
      </c>
      <c r="L92" s="55" t="s">
        <v>116</v>
      </c>
      <c r="M92" s="8" t="s">
        <v>117</v>
      </c>
      <c r="N92" s="55" t="s">
        <v>118</v>
      </c>
      <c r="O92" s="55" t="s">
        <v>119</v>
      </c>
      <c r="P92" s="55" t="s">
        <v>120</v>
      </c>
      <c r="Q92" s="54" t="s">
        <v>121</v>
      </c>
      <c r="R92" s="55" t="s">
        <v>122</v>
      </c>
      <c r="S92" s="55" t="s">
        <v>123</v>
      </c>
      <c r="T92" s="58" t="s">
        <v>124</v>
      </c>
      <c r="U92" s="55" t="s">
        <v>125</v>
      </c>
      <c r="V92" s="55" t="s">
        <v>126</v>
      </c>
      <c r="W92" s="55" t="s">
        <v>127</v>
      </c>
      <c r="X92" s="54" t="s">
        <v>128</v>
      </c>
      <c r="Y92" s="55" t="s">
        <v>129</v>
      </c>
      <c r="Z92" s="55" t="s">
        <v>130</v>
      </c>
      <c r="AA92" s="55" t="s">
        <v>131</v>
      </c>
      <c r="AB92" s="55" t="s">
        <v>132</v>
      </c>
      <c r="AC92" s="55" t="s">
        <v>133</v>
      </c>
      <c r="AD92" s="55" t="s">
        <v>134</v>
      </c>
      <c r="AE92" s="55" t="s">
        <v>135</v>
      </c>
      <c r="AF92" s="55" t="s">
        <v>136</v>
      </c>
      <c r="AG92" s="58" t="s">
        <v>137</v>
      </c>
      <c r="AH92" s="59" t="s">
        <v>138</v>
      </c>
      <c r="AI92" s="55" t="s">
        <v>139</v>
      </c>
      <c r="AJ92" s="55" t="s">
        <v>140</v>
      </c>
      <c r="AK92" s="55" t="s">
        <v>141</v>
      </c>
      <c r="AL92" s="58" t="s">
        <v>142</v>
      </c>
      <c r="AM92" s="55" t="s">
        <v>143</v>
      </c>
      <c r="AN92" s="55" t="s">
        <v>144</v>
      </c>
      <c r="AO92" s="54" t="s">
        <v>145</v>
      </c>
      <c r="AP92" s="55" t="s">
        <v>146</v>
      </c>
      <c r="AQ92" s="55" t="s">
        <v>147</v>
      </c>
      <c r="AR92" s="59" t="s">
        <v>148</v>
      </c>
      <c r="AS92" s="55" t="s">
        <v>149</v>
      </c>
      <c r="AT92" s="54" t="s">
        <v>150</v>
      </c>
      <c r="AU92" s="55" t="s">
        <v>151</v>
      </c>
      <c r="AV92" s="54" t="s">
        <v>152</v>
      </c>
      <c r="AW92" s="55" t="s">
        <v>153</v>
      </c>
      <c r="AX92" s="55" t="s">
        <v>154</v>
      </c>
      <c r="AY92" s="54" t="s">
        <v>155</v>
      </c>
      <c r="AZ92" s="55" t="s">
        <v>156</v>
      </c>
      <c r="BA92" s="55" t="s">
        <v>157</v>
      </c>
    </row>
    <row r="93" spans="1:53" x14ac:dyDescent="0.2">
      <c r="A93" s="9" t="s">
        <v>16</v>
      </c>
      <c r="B93" s="10"/>
      <c r="C93" s="17">
        <v>10000</v>
      </c>
      <c r="D93" s="18">
        <v>144</v>
      </c>
      <c r="E93" s="17">
        <v>144</v>
      </c>
      <c r="F93" s="18">
        <v>805</v>
      </c>
      <c r="G93" s="17">
        <v>805</v>
      </c>
      <c r="H93" s="18">
        <v>44</v>
      </c>
      <c r="I93" s="17">
        <v>0</v>
      </c>
      <c r="J93" s="17">
        <v>44</v>
      </c>
      <c r="K93" s="19">
        <v>126</v>
      </c>
      <c r="L93" s="19">
        <v>37</v>
      </c>
      <c r="M93" s="20">
        <v>47</v>
      </c>
      <c r="N93" s="17">
        <v>40</v>
      </c>
      <c r="O93" s="17">
        <v>2</v>
      </c>
      <c r="P93" s="17">
        <v>0</v>
      </c>
      <c r="Q93" s="18">
        <v>127</v>
      </c>
      <c r="R93" s="17">
        <v>44</v>
      </c>
      <c r="S93" s="17">
        <v>84</v>
      </c>
      <c r="T93" s="19">
        <v>1247</v>
      </c>
      <c r="U93" s="17">
        <v>347</v>
      </c>
      <c r="V93" s="19">
        <v>900</v>
      </c>
      <c r="W93" s="19">
        <v>0</v>
      </c>
      <c r="X93" s="18">
        <v>2730</v>
      </c>
      <c r="Y93" s="17">
        <v>109</v>
      </c>
      <c r="Z93" s="17">
        <v>65</v>
      </c>
      <c r="AA93" s="17">
        <v>2</v>
      </c>
      <c r="AB93" s="17">
        <v>15</v>
      </c>
      <c r="AC93" s="19">
        <v>157</v>
      </c>
      <c r="AD93" s="17">
        <v>1058</v>
      </c>
      <c r="AE93" s="17">
        <v>1158</v>
      </c>
      <c r="AF93" s="17">
        <v>166</v>
      </c>
      <c r="AG93" s="21">
        <v>1222</v>
      </c>
      <c r="AH93" s="20">
        <v>662</v>
      </c>
      <c r="AI93" s="17">
        <v>262</v>
      </c>
      <c r="AJ93" s="17">
        <v>122</v>
      </c>
      <c r="AK93" s="17">
        <v>176</v>
      </c>
      <c r="AL93" s="19">
        <v>429</v>
      </c>
      <c r="AM93" s="17">
        <v>399</v>
      </c>
      <c r="AN93" s="17">
        <v>30</v>
      </c>
      <c r="AO93" s="18">
        <v>1961</v>
      </c>
      <c r="AP93" s="17">
        <v>1551</v>
      </c>
      <c r="AQ93" s="19">
        <v>134</v>
      </c>
      <c r="AR93" s="20">
        <v>11</v>
      </c>
      <c r="AS93" s="17">
        <v>265</v>
      </c>
      <c r="AT93" s="18">
        <v>153</v>
      </c>
      <c r="AU93" s="19">
        <v>153</v>
      </c>
      <c r="AV93" s="18">
        <v>222</v>
      </c>
      <c r="AW93" s="17">
        <v>84</v>
      </c>
      <c r="AX93" s="17">
        <v>138</v>
      </c>
      <c r="AY93" s="18">
        <v>789</v>
      </c>
      <c r="AZ93" s="17">
        <v>434</v>
      </c>
      <c r="BA93" s="17">
        <v>355</v>
      </c>
    </row>
    <row r="94" spans="1:53" x14ac:dyDescent="0.2">
      <c r="A94" s="7" t="s">
        <v>24</v>
      </c>
      <c r="B94" s="11" t="s">
        <v>26</v>
      </c>
      <c r="C94" s="22">
        <v>102.7</v>
      </c>
      <c r="D94" s="23">
        <v>103.6</v>
      </c>
      <c r="E94" s="23">
        <v>103.6</v>
      </c>
      <c r="F94" s="23">
        <v>100</v>
      </c>
      <c r="G94" s="23">
        <v>100</v>
      </c>
      <c r="H94" s="23">
        <v>100</v>
      </c>
      <c r="I94" s="23">
        <v>100</v>
      </c>
      <c r="J94" s="23">
        <v>100</v>
      </c>
      <c r="K94" s="24">
        <v>107.2</v>
      </c>
      <c r="L94" s="23">
        <v>97.6</v>
      </c>
      <c r="M94" s="23">
        <v>121</v>
      </c>
      <c r="N94" s="23">
        <v>100</v>
      </c>
      <c r="O94" s="23">
        <v>100</v>
      </c>
      <c r="P94" s="23">
        <v>109.4</v>
      </c>
      <c r="Q94" s="23">
        <v>99.7</v>
      </c>
      <c r="R94" s="23">
        <v>100</v>
      </c>
      <c r="S94" s="23">
        <v>99.6</v>
      </c>
      <c r="T94" s="24">
        <v>98.3</v>
      </c>
      <c r="U94" s="23">
        <v>105.8</v>
      </c>
      <c r="V94" s="23">
        <v>95.5</v>
      </c>
      <c r="W94" s="23" t="s">
        <v>28</v>
      </c>
      <c r="X94" s="23">
        <v>99.9</v>
      </c>
      <c r="Y94" s="23">
        <v>100</v>
      </c>
      <c r="Z94" s="23">
        <v>100</v>
      </c>
      <c r="AA94" s="23">
        <v>101.2</v>
      </c>
      <c r="AB94" s="23">
        <v>101.4</v>
      </c>
      <c r="AC94" s="24">
        <v>102</v>
      </c>
      <c r="AD94" s="23">
        <v>94.4</v>
      </c>
      <c r="AE94" s="23">
        <v>104.5</v>
      </c>
      <c r="AF94" s="23">
        <v>100</v>
      </c>
      <c r="AG94" s="23">
        <v>110.2</v>
      </c>
      <c r="AH94" s="23">
        <v>114.9</v>
      </c>
      <c r="AI94" s="23">
        <v>105.8</v>
      </c>
      <c r="AJ94" s="23">
        <v>109.1</v>
      </c>
      <c r="AK94" s="23">
        <v>100</v>
      </c>
      <c r="AL94" s="24">
        <v>96.2</v>
      </c>
      <c r="AM94" s="23">
        <v>96.1</v>
      </c>
      <c r="AN94" s="23">
        <v>98.2</v>
      </c>
      <c r="AO94" s="23">
        <v>107.7</v>
      </c>
      <c r="AP94" s="23">
        <v>109.1</v>
      </c>
      <c r="AQ94" s="23">
        <v>100</v>
      </c>
      <c r="AR94" s="23">
        <v>100.3</v>
      </c>
      <c r="AS94" s="23">
        <v>103.7</v>
      </c>
      <c r="AT94" s="23">
        <v>106.4</v>
      </c>
      <c r="AU94" s="24">
        <v>106.4</v>
      </c>
      <c r="AV94" s="23">
        <v>99.5</v>
      </c>
      <c r="AW94" s="23">
        <v>100.9</v>
      </c>
      <c r="AX94" s="23">
        <v>98.7</v>
      </c>
      <c r="AY94" s="23">
        <v>102</v>
      </c>
      <c r="AZ94" s="23">
        <v>100.8</v>
      </c>
      <c r="BA94" s="24">
        <v>103.4</v>
      </c>
    </row>
    <row r="95" spans="1:53" x14ac:dyDescent="0.2">
      <c r="A95" s="12" t="s">
        <v>30</v>
      </c>
      <c r="B95" s="13" t="s">
        <v>26</v>
      </c>
      <c r="C95" s="25">
        <v>102.5</v>
      </c>
      <c r="D95" s="26">
        <v>104.4</v>
      </c>
      <c r="E95" s="26">
        <v>104.4</v>
      </c>
      <c r="F95" s="26">
        <v>100</v>
      </c>
      <c r="G95" s="26">
        <v>100</v>
      </c>
      <c r="H95" s="26">
        <v>100</v>
      </c>
      <c r="I95" s="26">
        <v>100</v>
      </c>
      <c r="J95" s="26">
        <v>100</v>
      </c>
      <c r="K95" s="27">
        <v>109.4</v>
      </c>
      <c r="L95" s="26">
        <v>97.7</v>
      </c>
      <c r="M95" s="26">
        <v>126.9</v>
      </c>
      <c r="N95" s="26">
        <v>100.1</v>
      </c>
      <c r="O95" s="26">
        <v>100</v>
      </c>
      <c r="P95" s="26">
        <v>109.4</v>
      </c>
      <c r="Q95" s="26">
        <v>102.9</v>
      </c>
      <c r="R95" s="26">
        <v>100</v>
      </c>
      <c r="S95" s="26">
        <v>104.3</v>
      </c>
      <c r="T95" s="27">
        <v>94.5</v>
      </c>
      <c r="U95" s="26">
        <v>91.9</v>
      </c>
      <c r="V95" s="26">
        <v>95.5</v>
      </c>
      <c r="W95" s="26" t="s">
        <v>28</v>
      </c>
      <c r="X95" s="26">
        <v>98.6</v>
      </c>
      <c r="Y95" s="26">
        <v>100</v>
      </c>
      <c r="Z95" s="26">
        <v>100</v>
      </c>
      <c r="AA95" s="26">
        <v>104</v>
      </c>
      <c r="AB95" s="26">
        <v>108</v>
      </c>
      <c r="AC95" s="27">
        <v>102.7</v>
      </c>
      <c r="AD95" s="26">
        <v>90.9</v>
      </c>
      <c r="AE95" s="26">
        <v>104.6</v>
      </c>
      <c r="AF95" s="26">
        <v>100</v>
      </c>
      <c r="AG95" s="26">
        <v>107.9</v>
      </c>
      <c r="AH95" s="26">
        <v>110.5</v>
      </c>
      <c r="AI95" s="26">
        <v>106.8</v>
      </c>
      <c r="AJ95" s="26">
        <v>107.5</v>
      </c>
      <c r="AK95" s="26">
        <v>100</v>
      </c>
      <c r="AL95" s="27">
        <v>94.5</v>
      </c>
      <c r="AM95" s="26">
        <v>94.3</v>
      </c>
      <c r="AN95" s="26">
        <v>96.9</v>
      </c>
      <c r="AO95" s="26">
        <v>110.6</v>
      </c>
      <c r="AP95" s="26">
        <v>112.5</v>
      </c>
      <c r="AQ95" s="26">
        <v>100</v>
      </c>
      <c r="AR95" s="26">
        <v>100.4</v>
      </c>
      <c r="AS95" s="26">
        <v>105.6</v>
      </c>
      <c r="AT95" s="26">
        <v>115.2</v>
      </c>
      <c r="AU95" s="27">
        <v>115.2</v>
      </c>
      <c r="AV95" s="26">
        <v>101.9</v>
      </c>
      <c r="AW95" s="26">
        <v>102.1</v>
      </c>
      <c r="AX95" s="26">
        <v>101.7</v>
      </c>
      <c r="AY95" s="26">
        <v>102.6</v>
      </c>
      <c r="AZ95" s="26">
        <v>101.2</v>
      </c>
      <c r="BA95" s="27">
        <v>104.4</v>
      </c>
    </row>
    <row r="96" spans="1:53" x14ac:dyDescent="0.2">
      <c r="A96" s="12" t="s">
        <v>32</v>
      </c>
      <c r="B96" s="13" t="s">
        <v>26</v>
      </c>
      <c r="C96" s="25">
        <v>106.1</v>
      </c>
      <c r="D96" s="26">
        <v>104.4</v>
      </c>
      <c r="E96" s="26">
        <v>104.4</v>
      </c>
      <c r="F96" s="26">
        <v>100</v>
      </c>
      <c r="G96" s="26">
        <v>100</v>
      </c>
      <c r="H96" s="26">
        <v>100.7</v>
      </c>
      <c r="I96" s="26">
        <v>100</v>
      </c>
      <c r="J96" s="26">
        <v>100.7</v>
      </c>
      <c r="K96" s="27">
        <v>126</v>
      </c>
      <c r="L96" s="26">
        <v>135.5</v>
      </c>
      <c r="M96" s="26">
        <v>139.1</v>
      </c>
      <c r="N96" s="26">
        <v>103.2</v>
      </c>
      <c r="O96" s="26">
        <v>100.3</v>
      </c>
      <c r="P96" s="26">
        <v>109.4</v>
      </c>
      <c r="Q96" s="26">
        <v>106.5</v>
      </c>
      <c r="R96" s="26">
        <v>100</v>
      </c>
      <c r="S96" s="26">
        <v>109.9</v>
      </c>
      <c r="T96" s="27">
        <v>99.3</v>
      </c>
      <c r="U96" s="26">
        <v>109.1</v>
      </c>
      <c r="V96" s="26">
        <v>95.5</v>
      </c>
      <c r="W96" s="26" t="s">
        <v>28</v>
      </c>
      <c r="X96" s="26">
        <v>96.8</v>
      </c>
      <c r="Y96" s="26">
        <v>100</v>
      </c>
      <c r="Z96" s="26">
        <v>100</v>
      </c>
      <c r="AA96" s="26">
        <v>108.3</v>
      </c>
      <c r="AB96" s="26">
        <v>126.6</v>
      </c>
      <c r="AC96" s="27">
        <v>102.7</v>
      </c>
      <c r="AD96" s="26">
        <v>85.1</v>
      </c>
      <c r="AE96" s="26">
        <v>105.2</v>
      </c>
      <c r="AF96" s="26">
        <v>100.3</v>
      </c>
      <c r="AG96" s="26">
        <v>121.1</v>
      </c>
      <c r="AH96" s="26">
        <v>128.1</v>
      </c>
      <c r="AI96" s="26">
        <v>114.1</v>
      </c>
      <c r="AJ96" s="26">
        <v>128.69999999999999</v>
      </c>
      <c r="AK96" s="26">
        <v>100</v>
      </c>
      <c r="AL96" s="27">
        <v>112.1</v>
      </c>
      <c r="AM96" s="26">
        <v>112.8</v>
      </c>
      <c r="AN96" s="26">
        <v>102</v>
      </c>
      <c r="AO96" s="26">
        <v>115.1</v>
      </c>
      <c r="AP96" s="26">
        <v>117.4</v>
      </c>
      <c r="AQ96" s="26">
        <v>100</v>
      </c>
      <c r="AR96" s="26">
        <v>100.5</v>
      </c>
      <c r="AS96" s="26">
        <v>109.9</v>
      </c>
      <c r="AT96" s="26">
        <v>115.3</v>
      </c>
      <c r="AU96" s="27">
        <v>115.3</v>
      </c>
      <c r="AV96" s="26">
        <v>104.4</v>
      </c>
      <c r="AW96" s="26">
        <v>104.5</v>
      </c>
      <c r="AX96" s="26">
        <v>104.3</v>
      </c>
      <c r="AY96" s="26">
        <v>102.9</v>
      </c>
      <c r="AZ96" s="26">
        <v>101.6</v>
      </c>
      <c r="BA96" s="27">
        <v>104.4</v>
      </c>
    </row>
    <row r="97" spans="1:53" x14ac:dyDescent="0.2">
      <c r="A97" s="12" t="s">
        <v>34</v>
      </c>
      <c r="B97" s="13" t="s">
        <v>26</v>
      </c>
      <c r="C97" s="25">
        <v>117</v>
      </c>
      <c r="D97" s="26">
        <v>109.6</v>
      </c>
      <c r="E97" s="26">
        <v>109.6</v>
      </c>
      <c r="F97" s="26">
        <v>102.1</v>
      </c>
      <c r="G97" s="26">
        <v>102.1</v>
      </c>
      <c r="H97" s="26">
        <v>106.5</v>
      </c>
      <c r="I97" s="26">
        <v>101.9</v>
      </c>
      <c r="J97" s="26">
        <v>106.5</v>
      </c>
      <c r="K97" s="27">
        <v>179.2</v>
      </c>
      <c r="L97" s="26">
        <v>170.9</v>
      </c>
      <c r="M97" s="26">
        <v>237.3</v>
      </c>
      <c r="N97" s="26">
        <v>122.5</v>
      </c>
      <c r="O97" s="26">
        <v>100.6</v>
      </c>
      <c r="P97" s="26">
        <v>119.9</v>
      </c>
      <c r="Q97" s="26">
        <v>124.6</v>
      </c>
      <c r="R97" s="26">
        <v>127.2</v>
      </c>
      <c r="S97" s="26">
        <v>123.3</v>
      </c>
      <c r="T97" s="27">
        <v>109.4</v>
      </c>
      <c r="U97" s="26">
        <v>123.9</v>
      </c>
      <c r="V97" s="26">
        <v>103.9</v>
      </c>
      <c r="W97" s="26" t="s">
        <v>28</v>
      </c>
      <c r="X97" s="26">
        <v>98.9</v>
      </c>
      <c r="Y97" s="26">
        <v>108.3</v>
      </c>
      <c r="Z97" s="26">
        <v>114</v>
      </c>
      <c r="AA97" s="26">
        <v>119.3</v>
      </c>
      <c r="AB97" s="26">
        <v>133.69999999999999</v>
      </c>
      <c r="AC97" s="27">
        <v>113.2</v>
      </c>
      <c r="AD97" s="26">
        <v>78.3</v>
      </c>
      <c r="AE97" s="26">
        <v>112.3</v>
      </c>
      <c r="AF97" s="26">
        <v>107.8</v>
      </c>
      <c r="AG97" s="26">
        <v>151.1</v>
      </c>
      <c r="AH97" s="26">
        <v>164.5</v>
      </c>
      <c r="AI97" s="26">
        <v>144.9</v>
      </c>
      <c r="AJ97" s="26">
        <v>155.4</v>
      </c>
      <c r="AK97" s="26">
        <v>106.9</v>
      </c>
      <c r="AL97" s="27">
        <v>126.1</v>
      </c>
      <c r="AM97" s="26">
        <v>127.2</v>
      </c>
      <c r="AN97" s="26">
        <v>111.6</v>
      </c>
      <c r="AO97" s="26">
        <v>131</v>
      </c>
      <c r="AP97" s="26">
        <v>134.4</v>
      </c>
      <c r="AQ97" s="26">
        <v>104.6</v>
      </c>
      <c r="AR97" s="26">
        <v>100.9</v>
      </c>
      <c r="AS97" s="26">
        <v>125.4</v>
      </c>
      <c r="AT97" s="26">
        <v>118.3</v>
      </c>
      <c r="AU97" s="27">
        <v>118.3</v>
      </c>
      <c r="AV97" s="26">
        <v>106.5</v>
      </c>
      <c r="AW97" s="26">
        <v>107.3</v>
      </c>
      <c r="AX97" s="26">
        <v>106.1</v>
      </c>
      <c r="AY97" s="26">
        <v>107.7</v>
      </c>
      <c r="AZ97" s="26">
        <v>106.8</v>
      </c>
      <c r="BA97" s="27">
        <v>108.7</v>
      </c>
    </row>
    <row r="98" spans="1:53" x14ac:dyDescent="0.2">
      <c r="A98" s="12" t="s">
        <v>36</v>
      </c>
      <c r="B98" s="13" t="s">
        <v>26</v>
      </c>
      <c r="C98" s="25">
        <v>127.5</v>
      </c>
      <c r="D98" s="26">
        <v>112.4</v>
      </c>
      <c r="E98" s="26">
        <v>112.4</v>
      </c>
      <c r="F98" s="26">
        <v>105.7</v>
      </c>
      <c r="G98" s="26">
        <v>105.7</v>
      </c>
      <c r="H98" s="26">
        <v>118.5</v>
      </c>
      <c r="I98" s="26">
        <v>106.7</v>
      </c>
      <c r="J98" s="26">
        <v>118.5</v>
      </c>
      <c r="K98" s="27">
        <v>169.7</v>
      </c>
      <c r="L98" s="26">
        <v>132.9</v>
      </c>
      <c r="M98" s="26">
        <v>226</v>
      </c>
      <c r="N98" s="26">
        <v>140.6</v>
      </c>
      <c r="O98" s="26">
        <v>103.2</v>
      </c>
      <c r="P98" s="26">
        <v>132.5</v>
      </c>
      <c r="Q98" s="26">
        <v>146.4</v>
      </c>
      <c r="R98" s="26">
        <v>141.5</v>
      </c>
      <c r="S98" s="26">
        <v>149</v>
      </c>
      <c r="T98" s="27">
        <v>115.9</v>
      </c>
      <c r="U98" s="26">
        <v>130.4</v>
      </c>
      <c r="V98" s="26">
        <v>110.3</v>
      </c>
      <c r="W98" s="26" t="s">
        <v>28</v>
      </c>
      <c r="X98" s="26">
        <v>113.6</v>
      </c>
      <c r="Y98" s="26">
        <v>150</v>
      </c>
      <c r="Z98" s="26">
        <v>133</v>
      </c>
      <c r="AA98" s="26">
        <v>154.5</v>
      </c>
      <c r="AB98" s="26">
        <v>148.1</v>
      </c>
      <c r="AC98" s="27">
        <v>135.69999999999999</v>
      </c>
      <c r="AD98" s="26">
        <v>91.6</v>
      </c>
      <c r="AE98" s="26">
        <v>123.8</v>
      </c>
      <c r="AF98" s="26">
        <v>127.4</v>
      </c>
      <c r="AG98" s="26">
        <v>162.69999999999999</v>
      </c>
      <c r="AH98" s="26">
        <v>173.5</v>
      </c>
      <c r="AI98" s="26">
        <v>168.7</v>
      </c>
      <c r="AJ98" s="26">
        <v>160.4</v>
      </c>
      <c r="AK98" s="26">
        <v>115.1</v>
      </c>
      <c r="AL98" s="27">
        <v>131</v>
      </c>
      <c r="AM98" s="26">
        <v>132</v>
      </c>
      <c r="AN98" s="26">
        <v>117.8</v>
      </c>
      <c r="AO98" s="26">
        <v>144</v>
      </c>
      <c r="AP98" s="26">
        <v>146.1</v>
      </c>
      <c r="AQ98" s="26">
        <v>127.8</v>
      </c>
      <c r="AR98" s="26">
        <v>107.6</v>
      </c>
      <c r="AS98" s="26">
        <v>141.19999999999999</v>
      </c>
      <c r="AT98" s="26">
        <v>130.5</v>
      </c>
      <c r="AU98" s="27">
        <v>130.5</v>
      </c>
      <c r="AV98" s="26">
        <v>112.2</v>
      </c>
      <c r="AW98" s="26">
        <v>113.7</v>
      </c>
      <c r="AX98" s="26">
        <v>111.3</v>
      </c>
      <c r="AY98" s="26">
        <v>115.8</v>
      </c>
      <c r="AZ98" s="26">
        <v>115.2</v>
      </c>
      <c r="BA98" s="27">
        <v>116.7</v>
      </c>
    </row>
    <row r="99" spans="1:53" x14ac:dyDescent="0.2">
      <c r="A99" s="12" t="s">
        <v>38</v>
      </c>
      <c r="B99" s="13" t="s">
        <v>26</v>
      </c>
      <c r="C99" s="25">
        <v>133.69999999999999</v>
      </c>
      <c r="D99" s="26">
        <v>122.8</v>
      </c>
      <c r="E99" s="26">
        <v>122.8</v>
      </c>
      <c r="F99" s="26">
        <v>109.3</v>
      </c>
      <c r="G99" s="26">
        <v>109.3</v>
      </c>
      <c r="H99" s="26">
        <v>120.3</v>
      </c>
      <c r="I99" s="26">
        <v>119.2</v>
      </c>
      <c r="J99" s="26">
        <v>120.3</v>
      </c>
      <c r="K99" s="27">
        <v>149.69999999999999</v>
      </c>
      <c r="L99" s="26">
        <v>126.4</v>
      </c>
      <c r="M99" s="26">
        <v>177.9</v>
      </c>
      <c r="N99" s="26">
        <v>140</v>
      </c>
      <c r="O99" s="26">
        <v>114.1</v>
      </c>
      <c r="P99" s="26">
        <v>144.5</v>
      </c>
      <c r="Q99" s="26">
        <v>161.1</v>
      </c>
      <c r="R99" s="26">
        <v>159.6</v>
      </c>
      <c r="S99" s="26">
        <v>161.9</v>
      </c>
      <c r="T99" s="27">
        <v>116.7</v>
      </c>
      <c r="U99" s="26">
        <v>132</v>
      </c>
      <c r="V99" s="26">
        <v>110.8</v>
      </c>
      <c r="W99" s="26" t="s">
        <v>28</v>
      </c>
      <c r="X99" s="26">
        <v>125.1</v>
      </c>
      <c r="Y99" s="26">
        <v>150</v>
      </c>
      <c r="Z99" s="26">
        <v>149.80000000000001</v>
      </c>
      <c r="AA99" s="26">
        <v>174</v>
      </c>
      <c r="AB99" s="26">
        <v>158</v>
      </c>
      <c r="AC99" s="27">
        <v>147.69999999999999</v>
      </c>
      <c r="AD99" s="26">
        <v>104.9</v>
      </c>
      <c r="AE99" s="26">
        <v>134.6</v>
      </c>
      <c r="AF99" s="26">
        <v>136.5</v>
      </c>
      <c r="AG99" s="26">
        <v>162.9</v>
      </c>
      <c r="AH99" s="26">
        <v>171.8</v>
      </c>
      <c r="AI99" s="26">
        <v>173.2</v>
      </c>
      <c r="AJ99" s="26">
        <v>159.80000000000001</v>
      </c>
      <c r="AK99" s="26">
        <v>116.5</v>
      </c>
      <c r="AL99" s="27">
        <v>147.80000000000001</v>
      </c>
      <c r="AM99" s="26">
        <v>149.69999999999999</v>
      </c>
      <c r="AN99" s="26">
        <v>122.3</v>
      </c>
      <c r="AO99" s="26">
        <v>149.5</v>
      </c>
      <c r="AP99" s="26">
        <v>152.5</v>
      </c>
      <c r="AQ99" s="26">
        <v>127.8</v>
      </c>
      <c r="AR99" s="26">
        <v>112.6</v>
      </c>
      <c r="AS99" s="26">
        <v>145</v>
      </c>
      <c r="AT99" s="26">
        <v>144.6</v>
      </c>
      <c r="AU99" s="27">
        <v>144.6</v>
      </c>
      <c r="AV99" s="26">
        <v>117.7</v>
      </c>
      <c r="AW99" s="26">
        <v>118.4</v>
      </c>
      <c r="AX99" s="26">
        <v>117.3</v>
      </c>
      <c r="AY99" s="26">
        <v>120.8</v>
      </c>
      <c r="AZ99" s="26">
        <v>121.4</v>
      </c>
      <c r="BA99" s="27">
        <v>120.1</v>
      </c>
    </row>
    <row r="100" spans="1:53" x14ac:dyDescent="0.2">
      <c r="A100" s="12" t="str">
        <f>IF(ISBLANK(仙台!$A$16),"",仙台!$A$16)</f>
        <v/>
      </c>
      <c r="B100" s="13" t="str">
        <f>IF(ISBLANK(仙台!$B$16),"",仙台!$B$16)</f>
        <v/>
      </c>
      <c r="C100" s="25"/>
      <c r="D100" s="26"/>
      <c r="E100" s="26"/>
      <c r="F100" s="26"/>
      <c r="G100" s="26"/>
      <c r="H100" s="26"/>
      <c r="I100" s="26"/>
      <c r="J100" s="26"/>
      <c r="K100" s="27"/>
      <c r="L100" s="26"/>
      <c r="M100" s="26"/>
      <c r="N100" s="26"/>
      <c r="O100" s="26"/>
      <c r="P100" s="26"/>
      <c r="Q100" s="26"/>
      <c r="R100" s="26"/>
      <c r="S100" s="26"/>
      <c r="T100" s="27"/>
      <c r="U100" s="26"/>
      <c r="V100" s="26"/>
      <c r="W100" s="26"/>
      <c r="X100" s="26"/>
      <c r="Y100" s="26"/>
      <c r="Z100" s="26"/>
      <c r="AA100" s="26"/>
      <c r="AB100" s="26"/>
      <c r="AC100" s="27"/>
      <c r="AD100" s="26"/>
      <c r="AE100" s="26"/>
      <c r="AF100" s="26"/>
      <c r="AG100" s="26"/>
      <c r="AH100" s="26"/>
      <c r="AI100" s="26"/>
      <c r="AJ100" s="26"/>
      <c r="AK100" s="26"/>
      <c r="AL100" s="27"/>
      <c r="AM100" s="26"/>
      <c r="AN100" s="26"/>
      <c r="AO100" s="26"/>
      <c r="AP100" s="26"/>
      <c r="AQ100" s="26"/>
      <c r="AR100" s="26"/>
      <c r="AS100" s="26"/>
      <c r="AT100" s="26"/>
      <c r="AU100" s="27"/>
      <c r="AV100" s="26"/>
      <c r="AW100" s="26"/>
      <c r="AX100" s="26"/>
      <c r="AY100" s="26"/>
      <c r="AZ100" s="26"/>
      <c r="BA100" s="27"/>
    </row>
    <row r="101" spans="1:53" x14ac:dyDescent="0.2">
      <c r="A101" s="12" t="s">
        <v>38</v>
      </c>
      <c r="B101" s="13" t="s">
        <v>40</v>
      </c>
      <c r="C101" s="25">
        <v>134.9</v>
      </c>
      <c r="D101" s="26">
        <v>123.4</v>
      </c>
      <c r="E101" s="26">
        <v>123.4</v>
      </c>
      <c r="F101" s="26">
        <v>108.8</v>
      </c>
      <c r="G101" s="26">
        <v>108.8</v>
      </c>
      <c r="H101" s="26">
        <v>119.4</v>
      </c>
      <c r="I101" s="26">
        <v>122.7</v>
      </c>
      <c r="J101" s="26">
        <v>119.4</v>
      </c>
      <c r="K101" s="27">
        <v>149</v>
      </c>
      <c r="L101" s="26">
        <v>125.6</v>
      </c>
      <c r="M101" s="26">
        <v>176.6</v>
      </c>
      <c r="N101" s="26">
        <v>139.80000000000001</v>
      </c>
      <c r="O101" s="26">
        <v>114.1</v>
      </c>
      <c r="P101" s="26">
        <v>144.5</v>
      </c>
      <c r="Q101" s="26">
        <v>165.5</v>
      </c>
      <c r="R101" s="26">
        <v>168.6</v>
      </c>
      <c r="S101" s="26">
        <v>163.9</v>
      </c>
      <c r="T101" s="27">
        <v>116</v>
      </c>
      <c r="U101" s="26">
        <v>130.6</v>
      </c>
      <c r="V101" s="26">
        <v>110.3</v>
      </c>
      <c r="W101" s="26" t="s">
        <v>28</v>
      </c>
      <c r="X101" s="26">
        <v>127.6</v>
      </c>
      <c r="Y101" s="26">
        <v>150</v>
      </c>
      <c r="Z101" s="26">
        <v>149.80000000000001</v>
      </c>
      <c r="AA101" s="26">
        <v>174</v>
      </c>
      <c r="AB101" s="26">
        <v>161.6</v>
      </c>
      <c r="AC101" s="27">
        <v>147.69999999999999</v>
      </c>
      <c r="AD101" s="26">
        <v>109.9</v>
      </c>
      <c r="AE101" s="26">
        <v>135.9</v>
      </c>
      <c r="AF101" s="26">
        <v>136.69999999999999</v>
      </c>
      <c r="AG101" s="26">
        <v>163.80000000000001</v>
      </c>
      <c r="AH101" s="26">
        <v>172.3</v>
      </c>
      <c r="AI101" s="26">
        <v>176.2</v>
      </c>
      <c r="AJ101" s="26">
        <v>161.69999999999999</v>
      </c>
      <c r="AK101" s="26">
        <v>115.1</v>
      </c>
      <c r="AL101" s="27">
        <v>147</v>
      </c>
      <c r="AM101" s="26">
        <v>148.69999999999999</v>
      </c>
      <c r="AN101" s="26">
        <v>124.2</v>
      </c>
      <c r="AO101" s="26">
        <v>151.5</v>
      </c>
      <c r="AP101" s="26">
        <v>154.5</v>
      </c>
      <c r="AQ101" s="26">
        <v>127.8</v>
      </c>
      <c r="AR101" s="26">
        <v>113.1</v>
      </c>
      <c r="AS101" s="26">
        <v>147.1</v>
      </c>
      <c r="AT101" s="26">
        <v>152.19999999999999</v>
      </c>
      <c r="AU101" s="27">
        <v>152.19999999999999</v>
      </c>
      <c r="AV101" s="26">
        <v>116.1</v>
      </c>
      <c r="AW101" s="26">
        <v>118.2</v>
      </c>
      <c r="AX101" s="26">
        <v>114.9</v>
      </c>
      <c r="AY101" s="26">
        <v>121.2</v>
      </c>
      <c r="AZ101" s="26">
        <v>122.2</v>
      </c>
      <c r="BA101" s="27">
        <v>120</v>
      </c>
    </row>
    <row r="102" spans="1:53" x14ac:dyDescent="0.2">
      <c r="A102" s="12"/>
      <c r="B102" s="13" t="s">
        <v>41</v>
      </c>
      <c r="C102" s="25">
        <v>135.30000000000001</v>
      </c>
      <c r="D102" s="26">
        <v>123.4</v>
      </c>
      <c r="E102" s="26">
        <v>123.4</v>
      </c>
      <c r="F102" s="26">
        <v>108.8</v>
      </c>
      <c r="G102" s="26">
        <v>108.8</v>
      </c>
      <c r="H102" s="26">
        <v>122.3</v>
      </c>
      <c r="I102" s="26">
        <v>122.7</v>
      </c>
      <c r="J102" s="26">
        <v>122.3</v>
      </c>
      <c r="K102" s="27">
        <v>148.19999999999999</v>
      </c>
      <c r="L102" s="26">
        <v>125.6</v>
      </c>
      <c r="M102" s="26">
        <v>174.4</v>
      </c>
      <c r="N102" s="26">
        <v>139.80000000000001</v>
      </c>
      <c r="O102" s="26">
        <v>114.1</v>
      </c>
      <c r="P102" s="26">
        <v>144.5</v>
      </c>
      <c r="Q102" s="26">
        <v>165.5</v>
      </c>
      <c r="R102" s="26">
        <v>168.6</v>
      </c>
      <c r="S102" s="26">
        <v>163.9</v>
      </c>
      <c r="T102" s="27">
        <v>116</v>
      </c>
      <c r="U102" s="26">
        <v>130.6</v>
      </c>
      <c r="V102" s="26">
        <v>110.3</v>
      </c>
      <c r="W102" s="26" t="s">
        <v>28</v>
      </c>
      <c r="X102" s="26">
        <v>127.6</v>
      </c>
      <c r="Y102" s="26">
        <v>150</v>
      </c>
      <c r="Z102" s="26">
        <v>149.80000000000001</v>
      </c>
      <c r="AA102" s="26">
        <v>174</v>
      </c>
      <c r="AB102" s="26">
        <v>161.6</v>
      </c>
      <c r="AC102" s="27">
        <v>147.69999999999999</v>
      </c>
      <c r="AD102" s="26">
        <v>109.9</v>
      </c>
      <c r="AE102" s="26">
        <v>135.9</v>
      </c>
      <c r="AF102" s="26">
        <v>136.69999999999999</v>
      </c>
      <c r="AG102" s="26">
        <v>164.1</v>
      </c>
      <c r="AH102" s="26">
        <v>172.1</v>
      </c>
      <c r="AI102" s="26">
        <v>178</v>
      </c>
      <c r="AJ102" s="26">
        <v>161.69999999999999</v>
      </c>
      <c r="AK102" s="26">
        <v>115.1</v>
      </c>
      <c r="AL102" s="27">
        <v>146.9</v>
      </c>
      <c r="AM102" s="26">
        <v>148.69999999999999</v>
      </c>
      <c r="AN102" s="26">
        <v>123</v>
      </c>
      <c r="AO102" s="26">
        <v>152.9</v>
      </c>
      <c r="AP102" s="26">
        <v>156.30000000000001</v>
      </c>
      <c r="AQ102" s="26">
        <v>127.8</v>
      </c>
      <c r="AR102" s="26">
        <v>113.1</v>
      </c>
      <c r="AS102" s="26">
        <v>147.19999999999999</v>
      </c>
      <c r="AT102" s="26">
        <v>152.19999999999999</v>
      </c>
      <c r="AU102" s="27">
        <v>152.19999999999999</v>
      </c>
      <c r="AV102" s="26">
        <v>118.4</v>
      </c>
      <c r="AW102" s="26">
        <v>118.9</v>
      </c>
      <c r="AX102" s="26">
        <v>118.1</v>
      </c>
      <c r="AY102" s="26">
        <v>122</v>
      </c>
      <c r="AZ102" s="26">
        <v>123.5</v>
      </c>
      <c r="BA102" s="27">
        <v>120</v>
      </c>
    </row>
    <row r="103" spans="1:53" x14ac:dyDescent="0.2">
      <c r="A103" s="12"/>
      <c r="B103" s="13" t="s">
        <v>42</v>
      </c>
      <c r="C103" s="25">
        <v>136</v>
      </c>
      <c r="D103" s="26">
        <v>123.4</v>
      </c>
      <c r="E103" s="26">
        <v>123.4</v>
      </c>
      <c r="F103" s="26">
        <v>110.7</v>
      </c>
      <c r="G103" s="26">
        <v>110.7</v>
      </c>
      <c r="H103" s="26">
        <v>122.3</v>
      </c>
      <c r="I103" s="26">
        <v>122.7</v>
      </c>
      <c r="J103" s="26">
        <v>122.3</v>
      </c>
      <c r="K103" s="27">
        <v>146.5</v>
      </c>
      <c r="L103" s="26">
        <v>125.6</v>
      </c>
      <c r="M103" s="26">
        <v>170</v>
      </c>
      <c r="N103" s="26">
        <v>139.80000000000001</v>
      </c>
      <c r="O103" s="26">
        <v>114.1</v>
      </c>
      <c r="P103" s="26">
        <v>144.5</v>
      </c>
      <c r="Q103" s="26">
        <v>165.6</v>
      </c>
      <c r="R103" s="26">
        <v>168.6</v>
      </c>
      <c r="S103" s="26">
        <v>164.1</v>
      </c>
      <c r="T103" s="27">
        <v>117.5</v>
      </c>
      <c r="U103" s="26">
        <v>130.6</v>
      </c>
      <c r="V103" s="26">
        <v>112.5</v>
      </c>
      <c r="W103" s="26" t="s">
        <v>28</v>
      </c>
      <c r="X103" s="26">
        <v>127.6</v>
      </c>
      <c r="Y103" s="26">
        <v>150</v>
      </c>
      <c r="Z103" s="26">
        <v>149.80000000000001</v>
      </c>
      <c r="AA103" s="26">
        <v>174</v>
      </c>
      <c r="AB103" s="26">
        <v>161.6</v>
      </c>
      <c r="AC103" s="27">
        <v>147.69999999999999</v>
      </c>
      <c r="AD103" s="26">
        <v>109.9</v>
      </c>
      <c r="AE103" s="26">
        <v>135.9</v>
      </c>
      <c r="AF103" s="26">
        <v>136.69999999999999</v>
      </c>
      <c r="AG103" s="26">
        <v>164</v>
      </c>
      <c r="AH103" s="26">
        <v>170.7</v>
      </c>
      <c r="AI103" s="26">
        <v>178</v>
      </c>
      <c r="AJ103" s="26">
        <v>160.4</v>
      </c>
      <c r="AK103" s="26">
        <v>120.6</v>
      </c>
      <c r="AL103" s="27">
        <v>152.19999999999999</v>
      </c>
      <c r="AM103" s="26">
        <v>154.4</v>
      </c>
      <c r="AN103" s="26">
        <v>123</v>
      </c>
      <c r="AO103" s="26">
        <v>153.6</v>
      </c>
      <c r="AP103" s="26">
        <v>157.19999999999999</v>
      </c>
      <c r="AQ103" s="26">
        <v>127.8</v>
      </c>
      <c r="AR103" s="26">
        <v>113.1</v>
      </c>
      <c r="AS103" s="26">
        <v>147.19999999999999</v>
      </c>
      <c r="AT103" s="26">
        <v>152.19999999999999</v>
      </c>
      <c r="AU103" s="27">
        <v>152.19999999999999</v>
      </c>
      <c r="AV103" s="26">
        <v>120.8</v>
      </c>
      <c r="AW103" s="26">
        <v>118.9</v>
      </c>
      <c r="AX103" s="26">
        <v>121.9</v>
      </c>
      <c r="AY103" s="26">
        <v>122.1</v>
      </c>
      <c r="AZ103" s="26">
        <v>123.5</v>
      </c>
      <c r="BA103" s="27">
        <v>120.3</v>
      </c>
    </row>
    <row r="104" spans="1:53" x14ac:dyDescent="0.2">
      <c r="A104" s="12"/>
      <c r="B104" s="13" t="s">
        <v>43</v>
      </c>
      <c r="C104" s="25">
        <v>136.1</v>
      </c>
      <c r="D104" s="26">
        <v>135.80000000000001</v>
      </c>
      <c r="E104" s="26">
        <v>135.80000000000001</v>
      </c>
      <c r="F104" s="26">
        <v>110.7</v>
      </c>
      <c r="G104" s="26">
        <v>110.7</v>
      </c>
      <c r="H104" s="26">
        <v>122.3</v>
      </c>
      <c r="I104" s="26">
        <v>122.7</v>
      </c>
      <c r="J104" s="26">
        <v>122.3</v>
      </c>
      <c r="K104" s="27">
        <v>142.4</v>
      </c>
      <c r="L104" s="26">
        <v>122.8</v>
      </c>
      <c r="M104" s="26">
        <v>161.1</v>
      </c>
      <c r="N104" s="26">
        <v>139.80000000000001</v>
      </c>
      <c r="O104" s="26">
        <v>114.1</v>
      </c>
      <c r="P104" s="26">
        <v>144.5</v>
      </c>
      <c r="Q104" s="26">
        <v>165.6</v>
      </c>
      <c r="R104" s="26">
        <v>168.6</v>
      </c>
      <c r="S104" s="26">
        <v>164.1</v>
      </c>
      <c r="T104" s="27">
        <v>117.5</v>
      </c>
      <c r="U104" s="26">
        <v>130.6</v>
      </c>
      <c r="V104" s="26">
        <v>112.5</v>
      </c>
      <c r="W104" s="26" t="s">
        <v>28</v>
      </c>
      <c r="X104" s="26">
        <v>127.6</v>
      </c>
      <c r="Y104" s="26">
        <v>150</v>
      </c>
      <c r="Z104" s="26">
        <v>149.80000000000001</v>
      </c>
      <c r="AA104" s="26">
        <v>174</v>
      </c>
      <c r="AB104" s="26">
        <v>161.6</v>
      </c>
      <c r="AC104" s="27">
        <v>147.69999999999999</v>
      </c>
      <c r="AD104" s="26">
        <v>109.9</v>
      </c>
      <c r="AE104" s="26">
        <v>135.9</v>
      </c>
      <c r="AF104" s="26">
        <v>136.69999999999999</v>
      </c>
      <c r="AG104" s="26">
        <v>163.4</v>
      </c>
      <c r="AH104" s="26">
        <v>169.6</v>
      </c>
      <c r="AI104" s="26">
        <v>178</v>
      </c>
      <c r="AJ104" s="26">
        <v>160.4</v>
      </c>
      <c r="AK104" s="26">
        <v>120.6</v>
      </c>
      <c r="AL104" s="27">
        <v>152.19999999999999</v>
      </c>
      <c r="AM104" s="26">
        <v>154.4</v>
      </c>
      <c r="AN104" s="26">
        <v>123.8</v>
      </c>
      <c r="AO104" s="26">
        <v>153.5</v>
      </c>
      <c r="AP104" s="26">
        <v>157.1</v>
      </c>
      <c r="AQ104" s="26">
        <v>127.8</v>
      </c>
      <c r="AR104" s="26">
        <v>113.1</v>
      </c>
      <c r="AS104" s="26">
        <v>147.5</v>
      </c>
      <c r="AT104" s="26">
        <v>152.19999999999999</v>
      </c>
      <c r="AU104" s="27">
        <v>152.19999999999999</v>
      </c>
      <c r="AV104" s="26">
        <v>123.3</v>
      </c>
      <c r="AW104" s="26">
        <v>118.9</v>
      </c>
      <c r="AX104" s="26">
        <v>125.9</v>
      </c>
      <c r="AY104" s="26">
        <v>122.1</v>
      </c>
      <c r="AZ104" s="26">
        <v>123.5</v>
      </c>
      <c r="BA104" s="27">
        <v>120.3</v>
      </c>
    </row>
    <row r="105" spans="1:53" x14ac:dyDescent="0.2">
      <c r="A105" s="12"/>
      <c r="B105" s="13" t="s">
        <v>44</v>
      </c>
      <c r="C105" s="25">
        <v>136.30000000000001</v>
      </c>
      <c r="D105" s="26">
        <v>135.80000000000001</v>
      </c>
      <c r="E105" s="26">
        <v>135.80000000000001</v>
      </c>
      <c r="F105" s="26">
        <v>110.7</v>
      </c>
      <c r="G105" s="26">
        <v>110.7</v>
      </c>
      <c r="H105" s="26">
        <v>122.3</v>
      </c>
      <c r="I105" s="26">
        <v>122.7</v>
      </c>
      <c r="J105" s="26">
        <v>122.3</v>
      </c>
      <c r="K105" s="27">
        <v>139.9</v>
      </c>
      <c r="L105" s="26">
        <v>122.8</v>
      </c>
      <c r="M105" s="26">
        <v>154.6</v>
      </c>
      <c r="N105" s="26">
        <v>139.80000000000001</v>
      </c>
      <c r="O105" s="26">
        <v>114.1</v>
      </c>
      <c r="P105" s="26">
        <v>144.5</v>
      </c>
      <c r="Q105" s="26">
        <v>165.6</v>
      </c>
      <c r="R105" s="26">
        <v>168.6</v>
      </c>
      <c r="S105" s="26">
        <v>164.1</v>
      </c>
      <c r="T105" s="27">
        <v>118.1</v>
      </c>
      <c r="U105" s="26">
        <v>132.6</v>
      </c>
      <c r="V105" s="26">
        <v>112.5</v>
      </c>
      <c r="W105" s="26" t="s">
        <v>28</v>
      </c>
      <c r="X105" s="26">
        <v>127.8</v>
      </c>
      <c r="Y105" s="26">
        <v>150</v>
      </c>
      <c r="Z105" s="26">
        <v>149.80000000000001</v>
      </c>
      <c r="AA105" s="26">
        <v>174</v>
      </c>
      <c r="AB105" s="26">
        <v>161.6</v>
      </c>
      <c r="AC105" s="27">
        <v>147.69999999999999</v>
      </c>
      <c r="AD105" s="26">
        <v>109.9</v>
      </c>
      <c r="AE105" s="26">
        <v>136.4</v>
      </c>
      <c r="AF105" s="26">
        <v>136.69999999999999</v>
      </c>
      <c r="AG105" s="26">
        <v>163.30000000000001</v>
      </c>
      <c r="AH105" s="26">
        <v>169.3</v>
      </c>
      <c r="AI105" s="26">
        <v>178</v>
      </c>
      <c r="AJ105" s="26">
        <v>160.4</v>
      </c>
      <c r="AK105" s="26">
        <v>120.6</v>
      </c>
      <c r="AL105" s="27">
        <v>151.9</v>
      </c>
      <c r="AM105" s="26">
        <v>154</v>
      </c>
      <c r="AN105" s="26">
        <v>123.6</v>
      </c>
      <c r="AO105" s="26">
        <v>153.80000000000001</v>
      </c>
      <c r="AP105" s="26">
        <v>157.30000000000001</v>
      </c>
      <c r="AQ105" s="26">
        <v>127.8</v>
      </c>
      <c r="AR105" s="26">
        <v>113.1</v>
      </c>
      <c r="AS105" s="26">
        <v>148.1</v>
      </c>
      <c r="AT105" s="26">
        <v>152.19999999999999</v>
      </c>
      <c r="AU105" s="27">
        <v>152.19999999999999</v>
      </c>
      <c r="AV105" s="26">
        <v>123.3</v>
      </c>
      <c r="AW105" s="26">
        <v>118.9</v>
      </c>
      <c r="AX105" s="26">
        <v>125.9</v>
      </c>
      <c r="AY105" s="26">
        <v>123.2</v>
      </c>
      <c r="AZ105" s="26">
        <v>124.9</v>
      </c>
      <c r="BA105" s="27">
        <v>121.1</v>
      </c>
    </row>
    <row r="106" spans="1:53" x14ac:dyDescent="0.2">
      <c r="A106" s="12"/>
      <c r="B106" s="13"/>
      <c r="C106" s="25"/>
      <c r="D106" s="26"/>
      <c r="E106" s="26"/>
      <c r="F106" s="26"/>
      <c r="G106" s="26"/>
      <c r="H106" s="26"/>
      <c r="I106" s="26"/>
      <c r="J106" s="26"/>
      <c r="K106" s="27"/>
      <c r="L106" s="26"/>
      <c r="M106" s="26"/>
      <c r="N106" s="26"/>
      <c r="O106" s="26"/>
      <c r="P106" s="26"/>
      <c r="Q106" s="26"/>
      <c r="R106" s="26"/>
      <c r="S106" s="26"/>
      <c r="T106" s="27"/>
      <c r="U106" s="26"/>
      <c r="V106" s="26"/>
      <c r="W106" s="26"/>
      <c r="X106" s="26"/>
      <c r="Y106" s="26"/>
      <c r="Z106" s="26"/>
      <c r="AA106" s="26"/>
      <c r="AB106" s="26"/>
      <c r="AC106" s="27"/>
      <c r="AD106" s="26"/>
      <c r="AE106" s="26"/>
      <c r="AF106" s="26"/>
      <c r="AG106" s="26"/>
      <c r="AH106" s="26"/>
      <c r="AI106" s="26"/>
      <c r="AJ106" s="26"/>
      <c r="AK106" s="26"/>
      <c r="AL106" s="27"/>
      <c r="AM106" s="26"/>
      <c r="AN106" s="26"/>
      <c r="AO106" s="26"/>
      <c r="AP106" s="26"/>
      <c r="AQ106" s="26"/>
      <c r="AR106" s="26"/>
      <c r="AS106" s="26"/>
      <c r="AT106" s="26"/>
      <c r="AU106" s="27"/>
      <c r="AV106" s="26"/>
      <c r="AW106" s="26"/>
      <c r="AX106" s="26"/>
      <c r="AY106" s="26"/>
      <c r="AZ106" s="26"/>
      <c r="BA106" s="27"/>
    </row>
    <row r="107" spans="1:53" x14ac:dyDescent="0.2">
      <c r="A107" s="12" t="s">
        <v>45</v>
      </c>
      <c r="B107" s="13" t="s">
        <v>46</v>
      </c>
      <c r="C107" s="25">
        <v>136.6</v>
      </c>
      <c r="D107" s="26">
        <v>135.80000000000001</v>
      </c>
      <c r="E107" s="26">
        <v>135.80000000000001</v>
      </c>
      <c r="F107" s="26">
        <v>110.7</v>
      </c>
      <c r="G107" s="26">
        <v>110.7</v>
      </c>
      <c r="H107" s="26">
        <v>122.5</v>
      </c>
      <c r="I107" s="26">
        <v>122.7</v>
      </c>
      <c r="J107" s="26">
        <v>122.5</v>
      </c>
      <c r="K107" s="27">
        <v>139.9</v>
      </c>
      <c r="L107" s="26">
        <v>122.8</v>
      </c>
      <c r="M107" s="26">
        <v>154.6</v>
      </c>
      <c r="N107" s="26">
        <v>139.80000000000001</v>
      </c>
      <c r="O107" s="26">
        <v>114.1</v>
      </c>
      <c r="P107" s="26">
        <v>144.5</v>
      </c>
      <c r="Q107" s="26">
        <v>165.6</v>
      </c>
      <c r="R107" s="26">
        <v>168.6</v>
      </c>
      <c r="S107" s="26">
        <v>164.1</v>
      </c>
      <c r="T107" s="27">
        <v>119.3</v>
      </c>
      <c r="U107" s="26">
        <v>136.5</v>
      </c>
      <c r="V107" s="26">
        <v>112.6</v>
      </c>
      <c r="W107" s="26" t="s">
        <v>28</v>
      </c>
      <c r="X107" s="26">
        <v>127.9</v>
      </c>
      <c r="Y107" s="26">
        <v>150</v>
      </c>
      <c r="Z107" s="26">
        <v>149.80000000000001</v>
      </c>
      <c r="AA107" s="26">
        <v>174</v>
      </c>
      <c r="AB107" s="26">
        <v>163.6</v>
      </c>
      <c r="AC107" s="27">
        <v>147.69999999999999</v>
      </c>
      <c r="AD107" s="26">
        <v>109.9</v>
      </c>
      <c r="AE107" s="26">
        <v>136.4</v>
      </c>
      <c r="AF107" s="26">
        <v>136.69999999999999</v>
      </c>
      <c r="AG107" s="26">
        <v>162.9</v>
      </c>
      <c r="AH107" s="26">
        <v>168.7</v>
      </c>
      <c r="AI107" s="26">
        <v>178</v>
      </c>
      <c r="AJ107" s="26">
        <v>160.4</v>
      </c>
      <c r="AK107" s="26">
        <v>120.6</v>
      </c>
      <c r="AL107" s="27">
        <v>151.9</v>
      </c>
      <c r="AM107" s="26">
        <v>154</v>
      </c>
      <c r="AN107" s="26">
        <v>123.8</v>
      </c>
      <c r="AO107" s="26">
        <v>154</v>
      </c>
      <c r="AP107" s="26">
        <v>157.30000000000001</v>
      </c>
      <c r="AQ107" s="26">
        <v>127.8</v>
      </c>
      <c r="AR107" s="26">
        <v>113.1</v>
      </c>
      <c r="AS107" s="26">
        <v>149.9</v>
      </c>
      <c r="AT107" s="26">
        <v>152.19999999999999</v>
      </c>
      <c r="AU107" s="27">
        <v>152.19999999999999</v>
      </c>
      <c r="AV107" s="26">
        <v>124.1</v>
      </c>
      <c r="AW107" s="26">
        <v>118.9</v>
      </c>
      <c r="AX107" s="26">
        <v>127.2</v>
      </c>
      <c r="AY107" s="26">
        <v>124.9</v>
      </c>
      <c r="AZ107" s="26">
        <v>127</v>
      </c>
      <c r="BA107" s="27">
        <v>122.4</v>
      </c>
    </row>
    <row r="108" spans="1:53" x14ac:dyDescent="0.2">
      <c r="A108" s="12"/>
      <c r="B108" s="13" t="s">
        <v>47</v>
      </c>
      <c r="C108" s="25">
        <v>137.19999999999999</v>
      </c>
      <c r="D108" s="26">
        <v>135.80000000000001</v>
      </c>
      <c r="E108" s="26">
        <v>135.80000000000001</v>
      </c>
      <c r="F108" s="26">
        <v>110.7</v>
      </c>
      <c r="G108" s="26">
        <v>110.7</v>
      </c>
      <c r="H108" s="26">
        <v>122.5</v>
      </c>
      <c r="I108" s="26">
        <v>122.7</v>
      </c>
      <c r="J108" s="26">
        <v>122.5</v>
      </c>
      <c r="K108" s="27">
        <v>141</v>
      </c>
      <c r="L108" s="26">
        <v>122.8</v>
      </c>
      <c r="M108" s="26">
        <v>154.6</v>
      </c>
      <c r="N108" s="26">
        <v>143.30000000000001</v>
      </c>
      <c r="O108" s="26">
        <v>114.1</v>
      </c>
      <c r="P108" s="26">
        <v>144.5</v>
      </c>
      <c r="Q108" s="26">
        <v>165.6</v>
      </c>
      <c r="R108" s="26">
        <v>168.6</v>
      </c>
      <c r="S108" s="26">
        <v>164.1</v>
      </c>
      <c r="T108" s="27">
        <v>120.1</v>
      </c>
      <c r="U108" s="26">
        <v>139.5</v>
      </c>
      <c r="V108" s="26">
        <v>112.6</v>
      </c>
      <c r="W108" s="26" t="s">
        <v>28</v>
      </c>
      <c r="X108" s="26">
        <v>128.80000000000001</v>
      </c>
      <c r="Y108" s="26">
        <v>150</v>
      </c>
      <c r="Z108" s="26">
        <v>149.80000000000001</v>
      </c>
      <c r="AA108" s="26">
        <v>174</v>
      </c>
      <c r="AB108" s="26">
        <v>163.6</v>
      </c>
      <c r="AC108" s="27">
        <v>147.69999999999999</v>
      </c>
      <c r="AD108" s="26">
        <v>109.9</v>
      </c>
      <c r="AE108" s="26">
        <v>138.6</v>
      </c>
      <c r="AF108" s="26">
        <v>136.69999999999999</v>
      </c>
      <c r="AG108" s="26">
        <v>162.30000000000001</v>
      </c>
      <c r="AH108" s="26">
        <v>167.8</v>
      </c>
      <c r="AI108" s="26">
        <v>177.8</v>
      </c>
      <c r="AJ108" s="26">
        <v>159</v>
      </c>
      <c r="AK108" s="26">
        <v>120.6</v>
      </c>
      <c r="AL108" s="27">
        <v>157.80000000000001</v>
      </c>
      <c r="AM108" s="26">
        <v>160.30000000000001</v>
      </c>
      <c r="AN108" s="26">
        <v>124</v>
      </c>
      <c r="AO108" s="26">
        <v>153.9</v>
      </c>
      <c r="AP108" s="26">
        <v>157.1</v>
      </c>
      <c r="AQ108" s="26">
        <v>127.8</v>
      </c>
      <c r="AR108" s="26">
        <v>113.1</v>
      </c>
      <c r="AS108" s="26">
        <v>149.9</v>
      </c>
      <c r="AT108" s="26">
        <v>152.19999999999999</v>
      </c>
      <c r="AU108" s="27">
        <v>152.19999999999999</v>
      </c>
      <c r="AV108" s="26">
        <v>124.1</v>
      </c>
      <c r="AW108" s="26">
        <v>118.9</v>
      </c>
      <c r="AX108" s="26">
        <v>127.2</v>
      </c>
      <c r="AY108" s="26">
        <v>125.6</v>
      </c>
      <c r="AZ108" s="26">
        <v>127</v>
      </c>
      <c r="BA108" s="27">
        <v>123.7</v>
      </c>
    </row>
    <row r="109" spans="1:53" x14ac:dyDescent="0.2">
      <c r="A109" s="12"/>
      <c r="B109" s="13" t="s">
        <v>48</v>
      </c>
      <c r="C109" s="25">
        <v>137.30000000000001</v>
      </c>
      <c r="D109" s="26">
        <v>135.80000000000001</v>
      </c>
      <c r="E109" s="26">
        <v>135.80000000000001</v>
      </c>
      <c r="F109" s="26">
        <v>110.7</v>
      </c>
      <c r="G109" s="26">
        <v>110.7</v>
      </c>
      <c r="H109" s="26">
        <v>122.5</v>
      </c>
      <c r="I109" s="26">
        <v>127.3</v>
      </c>
      <c r="J109" s="26">
        <v>122.5</v>
      </c>
      <c r="K109" s="27">
        <v>141</v>
      </c>
      <c r="L109" s="26">
        <v>122.8</v>
      </c>
      <c r="M109" s="26">
        <v>154.6</v>
      </c>
      <c r="N109" s="26">
        <v>143.30000000000001</v>
      </c>
      <c r="O109" s="26">
        <v>114.1</v>
      </c>
      <c r="P109" s="26">
        <v>159.69999999999999</v>
      </c>
      <c r="Q109" s="26">
        <v>165.6</v>
      </c>
      <c r="R109" s="26">
        <v>168.6</v>
      </c>
      <c r="S109" s="26">
        <v>164.1</v>
      </c>
      <c r="T109" s="27">
        <v>120.7</v>
      </c>
      <c r="U109" s="26">
        <v>141.5</v>
      </c>
      <c r="V109" s="26">
        <v>112.6</v>
      </c>
      <c r="W109" s="26" t="s">
        <v>28</v>
      </c>
      <c r="X109" s="26">
        <v>128.9</v>
      </c>
      <c r="Y109" s="26">
        <v>150</v>
      </c>
      <c r="Z109" s="26">
        <v>149.80000000000001</v>
      </c>
      <c r="AA109" s="26">
        <v>180.6</v>
      </c>
      <c r="AB109" s="26">
        <v>163.6</v>
      </c>
      <c r="AC109" s="27">
        <v>147.69999999999999</v>
      </c>
      <c r="AD109" s="26">
        <v>109.9</v>
      </c>
      <c r="AE109" s="26">
        <v>139</v>
      </c>
      <c r="AF109" s="26">
        <v>136.69999999999999</v>
      </c>
      <c r="AG109" s="26">
        <v>161.9</v>
      </c>
      <c r="AH109" s="26">
        <v>167.2</v>
      </c>
      <c r="AI109" s="26">
        <v>177.8</v>
      </c>
      <c r="AJ109" s="26">
        <v>159</v>
      </c>
      <c r="AK109" s="26">
        <v>120.6</v>
      </c>
      <c r="AL109" s="27">
        <v>157.80000000000001</v>
      </c>
      <c r="AM109" s="26">
        <v>160.30000000000001</v>
      </c>
      <c r="AN109" s="26">
        <v>124</v>
      </c>
      <c r="AO109" s="26">
        <v>153.9</v>
      </c>
      <c r="AP109" s="26">
        <v>157.1</v>
      </c>
      <c r="AQ109" s="26">
        <v>127.8</v>
      </c>
      <c r="AR109" s="26">
        <v>113.1</v>
      </c>
      <c r="AS109" s="26">
        <v>149.9</v>
      </c>
      <c r="AT109" s="26">
        <v>152.19999999999999</v>
      </c>
      <c r="AU109" s="27">
        <v>152.19999999999999</v>
      </c>
      <c r="AV109" s="26">
        <v>124.1</v>
      </c>
      <c r="AW109" s="26">
        <v>118.9</v>
      </c>
      <c r="AX109" s="26">
        <v>127.2</v>
      </c>
      <c r="AY109" s="26">
        <v>125.6</v>
      </c>
      <c r="AZ109" s="26">
        <v>127</v>
      </c>
      <c r="BA109" s="27">
        <v>123.7</v>
      </c>
    </row>
    <row r="110" spans="1:53" x14ac:dyDescent="0.2">
      <c r="A110" s="12"/>
      <c r="B110" s="14" t="s">
        <v>49</v>
      </c>
      <c r="C110" s="25">
        <v>138.4</v>
      </c>
      <c r="D110" s="26">
        <v>135.80000000000001</v>
      </c>
      <c r="E110" s="26">
        <v>135.80000000000001</v>
      </c>
      <c r="F110" s="26">
        <v>110.7</v>
      </c>
      <c r="G110" s="26">
        <v>110.7</v>
      </c>
      <c r="H110" s="26">
        <v>122.5</v>
      </c>
      <c r="I110" s="26">
        <v>127.3</v>
      </c>
      <c r="J110" s="26">
        <v>122.5</v>
      </c>
      <c r="K110" s="27">
        <v>141</v>
      </c>
      <c r="L110" s="26">
        <v>122.8</v>
      </c>
      <c r="M110" s="26">
        <v>154.6</v>
      </c>
      <c r="N110" s="26">
        <v>143.30000000000001</v>
      </c>
      <c r="O110" s="26">
        <v>114.1</v>
      </c>
      <c r="P110" s="26">
        <v>159.69999999999999</v>
      </c>
      <c r="Q110" s="26">
        <v>165.6</v>
      </c>
      <c r="R110" s="26">
        <v>168.6</v>
      </c>
      <c r="S110" s="26">
        <v>164.1</v>
      </c>
      <c r="T110" s="27">
        <v>121.2</v>
      </c>
      <c r="U110" s="26">
        <v>143.4</v>
      </c>
      <c r="V110" s="26">
        <v>112.6</v>
      </c>
      <c r="W110" s="26" t="s">
        <v>28</v>
      </c>
      <c r="X110" s="26">
        <v>133.1</v>
      </c>
      <c r="Y110" s="26">
        <v>150</v>
      </c>
      <c r="Z110" s="26">
        <v>149.80000000000001</v>
      </c>
      <c r="AA110" s="26">
        <v>180.6</v>
      </c>
      <c r="AB110" s="26">
        <v>163.6</v>
      </c>
      <c r="AC110" s="27">
        <v>147.69999999999999</v>
      </c>
      <c r="AD110" s="26">
        <v>120.7</v>
      </c>
      <c r="AE110" s="26">
        <v>139</v>
      </c>
      <c r="AF110" s="26">
        <v>136.69999999999999</v>
      </c>
      <c r="AG110" s="26">
        <v>161.6</v>
      </c>
      <c r="AH110" s="26">
        <v>166.6</v>
      </c>
      <c r="AI110" s="26">
        <v>177.6</v>
      </c>
      <c r="AJ110" s="26">
        <v>159</v>
      </c>
      <c r="AK110" s="26">
        <v>120.6</v>
      </c>
      <c r="AL110" s="27">
        <v>157.9</v>
      </c>
      <c r="AM110" s="26">
        <v>160.30000000000001</v>
      </c>
      <c r="AN110" s="26">
        <v>125.5</v>
      </c>
      <c r="AO110" s="26">
        <v>153.80000000000001</v>
      </c>
      <c r="AP110" s="26">
        <v>157.1</v>
      </c>
      <c r="AQ110" s="26">
        <v>127.8</v>
      </c>
      <c r="AR110" s="26">
        <v>113.1</v>
      </c>
      <c r="AS110" s="26">
        <v>149.9</v>
      </c>
      <c r="AT110" s="26">
        <v>152.19999999999999</v>
      </c>
      <c r="AU110" s="27">
        <v>152.19999999999999</v>
      </c>
      <c r="AV110" s="26">
        <v>124.1</v>
      </c>
      <c r="AW110" s="26">
        <v>118.9</v>
      </c>
      <c r="AX110" s="26">
        <v>127.2</v>
      </c>
      <c r="AY110" s="26">
        <v>125.6</v>
      </c>
      <c r="AZ110" s="26">
        <v>127</v>
      </c>
      <c r="BA110" s="27">
        <v>123.7</v>
      </c>
    </row>
    <row r="111" spans="1:53" x14ac:dyDescent="0.2">
      <c r="A111" s="12"/>
      <c r="B111" s="13" t="s">
        <v>50</v>
      </c>
      <c r="C111" s="25">
        <v>138.5</v>
      </c>
      <c r="D111" s="26">
        <v>135.80000000000001</v>
      </c>
      <c r="E111" s="26">
        <v>135.80000000000001</v>
      </c>
      <c r="F111" s="26">
        <v>110.7</v>
      </c>
      <c r="G111" s="26">
        <v>110.7</v>
      </c>
      <c r="H111" s="26">
        <v>122.5</v>
      </c>
      <c r="I111" s="26">
        <v>127.3</v>
      </c>
      <c r="J111" s="26">
        <v>122.5</v>
      </c>
      <c r="K111" s="27">
        <v>141</v>
      </c>
      <c r="L111" s="26">
        <v>122.8</v>
      </c>
      <c r="M111" s="26">
        <v>154.6</v>
      </c>
      <c r="N111" s="26">
        <v>143.30000000000001</v>
      </c>
      <c r="O111" s="26">
        <v>114.1</v>
      </c>
      <c r="P111" s="26">
        <v>159.69999999999999</v>
      </c>
      <c r="Q111" s="26">
        <v>165.6</v>
      </c>
      <c r="R111" s="26">
        <v>168.6</v>
      </c>
      <c r="S111" s="26">
        <v>164.1</v>
      </c>
      <c r="T111" s="27">
        <v>120.1</v>
      </c>
      <c r="U111" s="26">
        <v>139.5</v>
      </c>
      <c r="V111" s="26">
        <v>112.6</v>
      </c>
      <c r="W111" s="26" t="s">
        <v>28</v>
      </c>
      <c r="X111" s="26">
        <v>134.5</v>
      </c>
      <c r="Y111" s="26">
        <v>150</v>
      </c>
      <c r="Z111" s="26">
        <v>149.80000000000001</v>
      </c>
      <c r="AA111" s="26">
        <v>180.6</v>
      </c>
      <c r="AB111" s="26">
        <v>163.6</v>
      </c>
      <c r="AC111" s="27">
        <v>165.7</v>
      </c>
      <c r="AD111" s="26">
        <v>120.7</v>
      </c>
      <c r="AE111" s="26">
        <v>139</v>
      </c>
      <c r="AF111" s="26">
        <v>143.1</v>
      </c>
      <c r="AG111" s="26">
        <v>161.30000000000001</v>
      </c>
      <c r="AH111" s="26">
        <v>166.4</v>
      </c>
      <c r="AI111" s="26">
        <v>177.4</v>
      </c>
      <c r="AJ111" s="26">
        <v>158.1</v>
      </c>
      <c r="AK111" s="26">
        <v>120.6</v>
      </c>
      <c r="AL111" s="27">
        <v>151.69999999999999</v>
      </c>
      <c r="AM111" s="26">
        <v>153.80000000000001</v>
      </c>
      <c r="AN111" s="26">
        <v>124.6</v>
      </c>
      <c r="AO111" s="26">
        <v>154.19999999999999</v>
      </c>
      <c r="AP111" s="26">
        <v>157.5</v>
      </c>
      <c r="AQ111" s="26">
        <v>127.8</v>
      </c>
      <c r="AR111" s="26">
        <v>113.1</v>
      </c>
      <c r="AS111" s="26">
        <v>150.19999999999999</v>
      </c>
      <c r="AT111" s="26">
        <v>152.19999999999999</v>
      </c>
      <c r="AU111" s="27">
        <v>152.19999999999999</v>
      </c>
      <c r="AV111" s="26">
        <v>124.1</v>
      </c>
      <c r="AW111" s="26">
        <v>118.9</v>
      </c>
      <c r="AX111" s="26">
        <v>127.2</v>
      </c>
      <c r="AY111" s="26">
        <v>125.6</v>
      </c>
      <c r="AZ111" s="26">
        <v>127</v>
      </c>
      <c r="BA111" s="27">
        <v>123.8</v>
      </c>
    </row>
    <row r="112" spans="1:53" x14ac:dyDescent="0.2">
      <c r="A112" s="12"/>
      <c r="B112" s="13" t="s">
        <v>51</v>
      </c>
      <c r="C112" s="25">
        <v>138.5</v>
      </c>
      <c r="D112" s="26">
        <v>135.80000000000001</v>
      </c>
      <c r="E112" s="26">
        <v>135.80000000000001</v>
      </c>
      <c r="F112" s="26">
        <v>110.6</v>
      </c>
      <c r="G112" s="26">
        <v>110.6</v>
      </c>
      <c r="H112" s="26">
        <v>122.5</v>
      </c>
      <c r="I112" s="26">
        <v>127.3</v>
      </c>
      <c r="J112" s="26">
        <v>122.5</v>
      </c>
      <c r="K112" s="27">
        <v>141.80000000000001</v>
      </c>
      <c r="L112" s="26">
        <v>122.8</v>
      </c>
      <c r="M112" s="26">
        <v>156.80000000000001</v>
      </c>
      <c r="N112" s="26">
        <v>143.30000000000001</v>
      </c>
      <c r="O112" s="26">
        <v>114.1</v>
      </c>
      <c r="P112" s="26">
        <v>159.69999999999999</v>
      </c>
      <c r="Q112" s="26">
        <v>165.7</v>
      </c>
      <c r="R112" s="26">
        <v>169</v>
      </c>
      <c r="S112" s="26">
        <v>164.1</v>
      </c>
      <c r="T112" s="27">
        <v>118</v>
      </c>
      <c r="U112" s="26">
        <v>131.9</v>
      </c>
      <c r="V112" s="26">
        <v>112.6</v>
      </c>
      <c r="W112" s="26" t="s">
        <v>28</v>
      </c>
      <c r="X112" s="26">
        <v>134.5</v>
      </c>
      <c r="Y112" s="26">
        <v>150</v>
      </c>
      <c r="Z112" s="26">
        <v>149.80000000000001</v>
      </c>
      <c r="AA112" s="26">
        <v>180.6</v>
      </c>
      <c r="AB112" s="26">
        <v>163.6</v>
      </c>
      <c r="AC112" s="27">
        <v>165.7</v>
      </c>
      <c r="AD112" s="26">
        <v>120.7</v>
      </c>
      <c r="AE112" s="26">
        <v>139</v>
      </c>
      <c r="AF112" s="26">
        <v>143.1</v>
      </c>
      <c r="AG112" s="26">
        <v>160.80000000000001</v>
      </c>
      <c r="AH112" s="26">
        <v>165.6</v>
      </c>
      <c r="AI112" s="26">
        <v>177.2</v>
      </c>
      <c r="AJ112" s="26">
        <v>157.69999999999999</v>
      </c>
      <c r="AK112" s="26">
        <v>120.6</v>
      </c>
      <c r="AL112" s="27">
        <v>157.80000000000001</v>
      </c>
      <c r="AM112" s="26">
        <v>159.9</v>
      </c>
      <c r="AN112" s="26">
        <v>130.4</v>
      </c>
      <c r="AO112" s="26">
        <v>154.4</v>
      </c>
      <c r="AP112" s="26">
        <v>157.5</v>
      </c>
      <c r="AQ112" s="26">
        <v>127.8</v>
      </c>
      <c r="AR112" s="26">
        <v>115.7</v>
      </c>
      <c r="AS112" s="26">
        <v>151.69999999999999</v>
      </c>
      <c r="AT112" s="26">
        <v>152.19999999999999</v>
      </c>
      <c r="AU112" s="27">
        <v>152.19999999999999</v>
      </c>
      <c r="AV112" s="26">
        <v>125.9</v>
      </c>
      <c r="AW112" s="26">
        <v>118.9</v>
      </c>
      <c r="AX112" s="26">
        <v>130.19999999999999</v>
      </c>
      <c r="AY112" s="26">
        <v>125.7</v>
      </c>
      <c r="AZ112" s="26">
        <v>127.3</v>
      </c>
      <c r="BA112" s="27">
        <v>123.8</v>
      </c>
    </row>
    <row r="113" spans="1:53" x14ac:dyDescent="0.2">
      <c r="A113" s="12"/>
      <c r="B113" s="13" t="s">
        <v>52</v>
      </c>
      <c r="C113" s="25">
        <v>138.5</v>
      </c>
      <c r="D113" s="26">
        <v>135.80000000000001</v>
      </c>
      <c r="E113" s="26">
        <v>135.80000000000001</v>
      </c>
      <c r="F113" s="26">
        <v>110.6</v>
      </c>
      <c r="G113" s="26">
        <v>110.6</v>
      </c>
      <c r="H113" s="26">
        <v>122.5</v>
      </c>
      <c r="I113" s="26">
        <v>127.3</v>
      </c>
      <c r="J113" s="26">
        <v>122.5</v>
      </c>
      <c r="K113" s="27">
        <v>141.80000000000001</v>
      </c>
      <c r="L113" s="26">
        <v>122.8</v>
      </c>
      <c r="M113" s="26">
        <v>156.80000000000001</v>
      </c>
      <c r="N113" s="26">
        <v>143.30000000000001</v>
      </c>
      <c r="O113" s="26">
        <v>114.1</v>
      </c>
      <c r="P113" s="26">
        <v>159.69999999999999</v>
      </c>
      <c r="Q113" s="26">
        <v>165.7</v>
      </c>
      <c r="R113" s="26">
        <v>169</v>
      </c>
      <c r="S113" s="26">
        <v>164.1</v>
      </c>
      <c r="T113" s="27">
        <v>118</v>
      </c>
      <c r="U113" s="26">
        <v>131.9</v>
      </c>
      <c r="V113" s="26">
        <v>112.6</v>
      </c>
      <c r="W113" s="26" t="s">
        <v>28</v>
      </c>
      <c r="X113" s="26">
        <v>134.5</v>
      </c>
      <c r="Y113" s="26">
        <v>150</v>
      </c>
      <c r="Z113" s="26">
        <v>149.80000000000001</v>
      </c>
      <c r="AA113" s="26">
        <v>180.6</v>
      </c>
      <c r="AB113" s="26">
        <v>163.6</v>
      </c>
      <c r="AC113" s="27">
        <v>165.7</v>
      </c>
      <c r="AD113" s="26">
        <v>120.7</v>
      </c>
      <c r="AE113" s="26">
        <v>139</v>
      </c>
      <c r="AF113" s="26">
        <v>143.1</v>
      </c>
      <c r="AG113" s="26">
        <v>159.9</v>
      </c>
      <c r="AH113" s="26">
        <v>164.8</v>
      </c>
      <c r="AI113" s="26">
        <v>175.4</v>
      </c>
      <c r="AJ113" s="26">
        <v>156.80000000000001</v>
      </c>
      <c r="AK113" s="26">
        <v>120.6</v>
      </c>
      <c r="AL113" s="27">
        <v>160.19999999999999</v>
      </c>
      <c r="AM113" s="26">
        <v>162.5</v>
      </c>
      <c r="AN113" s="26">
        <v>129.1</v>
      </c>
      <c r="AO113" s="26">
        <v>154.4</v>
      </c>
      <c r="AP113" s="26">
        <v>157.4</v>
      </c>
      <c r="AQ113" s="26">
        <v>127.8</v>
      </c>
      <c r="AR113" s="26">
        <v>115.7</v>
      </c>
      <c r="AS113" s="26">
        <v>151.9</v>
      </c>
      <c r="AT113" s="26">
        <v>152.30000000000001</v>
      </c>
      <c r="AU113" s="27">
        <v>152.30000000000001</v>
      </c>
      <c r="AV113" s="26">
        <v>125.9</v>
      </c>
      <c r="AW113" s="26">
        <v>118.9</v>
      </c>
      <c r="AX113" s="26">
        <v>130.19999999999999</v>
      </c>
      <c r="AY113" s="26">
        <v>125.8</v>
      </c>
      <c r="AZ113" s="26">
        <v>127.5</v>
      </c>
      <c r="BA113" s="27">
        <v>123.8</v>
      </c>
    </row>
    <row r="114" spans="1:53" x14ac:dyDescent="0.2">
      <c r="A114" s="12"/>
      <c r="B114" s="13" t="s">
        <v>40</v>
      </c>
      <c r="C114" s="25">
        <v>139.1</v>
      </c>
      <c r="D114" s="26">
        <v>135.80000000000001</v>
      </c>
      <c r="E114" s="26">
        <v>135.80000000000001</v>
      </c>
      <c r="F114" s="26">
        <v>110.6</v>
      </c>
      <c r="G114" s="26">
        <v>110.6</v>
      </c>
      <c r="H114" s="26">
        <v>122.5</v>
      </c>
      <c r="I114" s="26">
        <v>127.3</v>
      </c>
      <c r="J114" s="26">
        <v>122.5</v>
      </c>
      <c r="K114" s="27">
        <v>142.19999999999999</v>
      </c>
      <c r="L114" s="26">
        <v>122.8</v>
      </c>
      <c r="M114" s="26">
        <v>156.80000000000001</v>
      </c>
      <c r="N114" s="26">
        <v>144.5</v>
      </c>
      <c r="O114" s="26">
        <v>114.1</v>
      </c>
      <c r="P114" s="26">
        <v>159.69999999999999</v>
      </c>
      <c r="Q114" s="26">
        <v>165.9</v>
      </c>
      <c r="R114" s="26">
        <v>169</v>
      </c>
      <c r="S114" s="26">
        <v>164.3</v>
      </c>
      <c r="T114" s="27">
        <v>118.8</v>
      </c>
      <c r="U114" s="26">
        <v>134.80000000000001</v>
      </c>
      <c r="V114" s="26">
        <v>112.6</v>
      </c>
      <c r="W114" s="26" t="s">
        <v>28</v>
      </c>
      <c r="X114" s="26">
        <v>136.19999999999999</v>
      </c>
      <c r="Y114" s="26">
        <v>150</v>
      </c>
      <c r="Z114" s="26">
        <v>149.80000000000001</v>
      </c>
      <c r="AA114" s="26">
        <v>180.6</v>
      </c>
      <c r="AB114" s="26">
        <v>163.6</v>
      </c>
      <c r="AC114" s="27">
        <v>165.7</v>
      </c>
      <c r="AD114" s="26">
        <v>120.7</v>
      </c>
      <c r="AE114" s="26">
        <v>142.4</v>
      </c>
      <c r="AF114" s="26">
        <v>146.6</v>
      </c>
      <c r="AG114" s="26">
        <v>159.4</v>
      </c>
      <c r="AH114" s="26">
        <v>164</v>
      </c>
      <c r="AI114" s="26">
        <v>175.4</v>
      </c>
      <c r="AJ114" s="26">
        <v>156.30000000000001</v>
      </c>
      <c r="AK114" s="26">
        <v>120.6</v>
      </c>
      <c r="AL114" s="27">
        <v>160.19999999999999</v>
      </c>
      <c r="AM114" s="26">
        <v>162.5</v>
      </c>
      <c r="AN114" s="26">
        <v>129.30000000000001</v>
      </c>
      <c r="AO114" s="26">
        <v>154.5</v>
      </c>
      <c r="AP114" s="26">
        <v>157.4</v>
      </c>
      <c r="AQ114" s="26">
        <v>127.8</v>
      </c>
      <c r="AR114" s="26">
        <v>115.7</v>
      </c>
      <c r="AS114" s="26">
        <v>152.30000000000001</v>
      </c>
      <c r="AT114" s="26">
        <v>155.30000000000001</v>
      </c>
      <c r="AU114" s="27">
        <v>155.30000000000001</v>
      </c>
      <c r="AV114" s="26">
        <v>125.9</v>
      </c>
      <c r="AW114" s="26">
        <v>118.9</v>
      </c>
      <c r="AX114" s="26">
        <v>130.19999999999999</v>
      </c>
      <c r="AY114" s="26">
        <v>126.4</v>
      </c>
      <c r="AZ114" s="26">
        <v>128.6</v>
      </c>
      <c r="BA114" s="27">
        <v>123.8</v>
      </c>
    </row>
    <row r="115" spans="1:53" x14ac:dyDescent="0.2">
      <c r="A115" s="15" t="str">
        <f>IF(ISBLANK(仙台!A59),"",仙台!A59)</f>
        <v/>
      </c>
      <c r="B115" s="16" t="str">
        <f>IF(ISBLANK(仙台!$B$31),"",仙台!$B$31)</f>
        <v/>
      </c>
      <c r="C115" s="28"/>
      <c r="D115" s="29"/>
      <c r="E115" s="29"/>
      <c r="F115" s="29"/>
      <c r="G115" s="29"/>
      <c r="H115" s="29"/>
      <c r="I115" s="29"/>
      <c r="J115" s="29"/>
      <c r="K115" s="30"/>
      <c r="L115" s="29"/>
      <c r="M115" s="29"/>
      <c r="N115" s="29"/>
      <c r="O115" s="29"/>
      <c r="P115" s="29"/>
      <c r="Q115" s="29"/>
      <c r="R115" s="29"/>
      <c r="S115" s="29"/>
      <c r="T115" s="30"/>
      <c r="U115" s="29"/>
      <c r="V115" s="29"/>
      <c r="W115" s="29"/>
      <c r="X115" s="29"/>
      <c r="Y115" s="29"/>
      <c r="Z115" s="29"/>
      <c r="AA115" s="29"/>
      <c r="AB115" s="29"/>
      <c r="AC115" s="30"/>
      <c r="AD115" s="29"/>
      <c r="AE115" s="29"/>
      <c r="AF115" s="29"/>
      <c r="AG115" s="29"/>
      <c r="AH115" s="29"/>
      <c r="AI115" s="29"/>
      <c r="AJ115" s="29"/>
      <c r="AK115" s="29"/>
      <c r="AL115" s="30"/>
      <c r="AM115" s="29"/>
      <c r="AN115" s="29"/>
      <c r="AO115" s="29"/>
      <c r="AP115" s="29"/>
      <c r="AQ115" s="29"/>
      <c r="AR115" s="29"/>
      <c r="AS115" s="29"/>
      <c r="AT115" s="29"/>
      <c r="AU115" s="30"/>
      <c r="AV115" s="29"/>
      <c r="AW115" s="29"/>
      <c r="AX115" s="29"/>
      <c r="AY115" s="29"/>
      <c r="AZ115" s="29"/>
      <c r="BA115" s="30"/>
    </row>
    <row r="116" spans="1:53" x14ac:dyDescent="0.2">
      <c r="A116" s="31" t="s">
        <v>20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20">
    <mergeCell ref="U63:W63"/>
    <mergeCell ref="AD63:AF63"/>
    <mergeCell ref="AM63:AN63"/>
    <mergeCell ref="L91:P91"/>
    <mergeCell ref="U91:W91"/>
    <mergeCell ref="AD91:AF91"/>
    <mergeCell ref="AM91:AN91"/>
    <mergeCell ref="U7:W7"/>
    <mergeCell ref="AD7:AF7"/>
    <mergeCell ref="AM7:AN7"/>
    <mergeCell ref="L35:P35"/>
    <mergeCell ref="U35:W35"/>
    <mergeCell ref="AD35:AF35"/>
    <mergeCell ref="AM35:AN35"/>
    <mergeCell ref="A7:B7"/>
    <mergeCell ref="A35:B35"/>
    <mergeCell ref="A63:B63"/>
    <mergeCell ref="A91:B91"/>
    <mergeCell ref="L7:P7"/>
    <mergeCell ref="L63:P63"/>
  </mergeCells>
  <phoneticPr fontId="7"/>
  <conditionalFormatting sqref="C10:BA31">
    <cfRule type="cellIs" dxfId="7" priority="49" operator="equal">
      <formula>0</formula>
    </cfRule>
  </conditionalFormatting>
  <conditionalFormatting sqref="C38:BA59">
    <cfRule type="cellIs" dxfId="6" priority="33" operator="equal">
      <formula>0</formula>
    </cfRule>
  </conditionalFormatting>
  <conditionalFormatting sqref="C66:BA87">
    <cfRule type="cellIs" dxfId="5" priority="31" operator="equal">
      <formula>0</formula>
    </cfRule>
  </conditionalFormatting>
  <conditionalFormatting sqref="C94:BA115">
    <cfRule type="cellIs" dxfId="4" priority="29" operator="equal">
      <formula>0</formula>
    </cfRule>
  </conditionalFormatting>
  <pageMargins left="0.78740157480314965" right="0.78740157480314965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東京</vt:lpstr>
      <vt:lpstr>大阪</vt:lpstr>
      <vt:lpstr>名古屋</vt:lpstr>
      <vt:lpstr>福岡</vt:lpstr>
      <vt:lpstr>那覇</vt:lpstr>
      <vt:lpstr>広島</vt:lpstr>
      <vt:lpstr>高松</vt:lpstr>
      <vt:lpstr>新潟</vt:lpstr>
      <vt:lpstr>仙台</vt:lpstr>
      <vt:lpstr>札幌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東京!Print_Titles</vt:lpstr>
      <vt:lpstr>那覇!Print_Titles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2020-07-01T01:21:34Z</dcterms:created>
  <dcterms:modified xsi:type="dcterms:W3CDTF">2025-08-20T08:13:09Z</dcterms:modified>
</cp:coreProperties>
</file>